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FEF1B7B-14AC-4277-8F60-434D8BE703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زایده" sheetId="3" r:id="rId1"/>
  </sheets>
  <externalReferences>
    <externalReference r:id="rId2"/>
    <externalReference r:id="rId3"/>
  </externalReferences>
  <definedNames>
    <definedName name="_xlnm._FilterDatabase" localSheetId="0" hidden="1">مزایده!$A$2:$AZ$253</definedName>
    <definedName name="_xlnm.Print_Titles" localSheetId="0">مزایده!$1:$2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53" i="3" l="1"/>
  <c r="Z253" i="3"/>
  <c r="A253" i="3"/>
  <c r="AF252" i="3"/>
  <c r="Z252" i="3"/>
  <c r="A252" i="3"/>
  <c r="AF251" i="3"/>
  <c r="Z251" i="3"/>
  <c r="A251" i="3"/>
  <c r="AF250" i="3"/>
  <c r="Z250" i="3"/>
  <c r="A250" i="3"/>
  <c r="AF249" i="3"/>
  <c r="Z249" i="3"/>
  <c r="A249" i="3"/>
  <c r="AF248" i="3"/>
  <c r="Z248" i="3"/>
  <c r="A248" i="3"/>
  <c r="AF247" i="3"/>
  <c r="Z247" i="3"/>
  <c r="A247" i="3"/>
  <c r="AF246" i="3"/>
  <c r="Z246" i="3"/>
  <c r="A246" i="3"/>
  <c r="AF245" i="3"/>
  <c r="Z245" i="3"/>
  <c r="A245" i="3"/>
  <c r="AF244" i="3"/>
  <c r="Z244" i="3"/>
  <c r="A244" i="3"/>
  <c r="AF243" i="3"/>
  <c r="Z243" i="3"/>
  <c r="A243" i="3"/>
  <c r="AF242" i="3"/>
  <c r="Z242" i="3"/>
  <c r="A242" i="3"/>
  <c r="AF241" i="3"/>
  <c r="Z241" i="3"/>
  <c r="A241" i="3"/>
  <c r="AF240" i="3"/>
  <c r="Z240" i="3"/>
  <c r="A240" i="3"/>
  <c r="AF239" i="3"/>
  <c r="Z239" i="3"/>
  <c r="A239" i="3"/>
  <c r="AF238" i="3"/>
  <c r="Z238" i="3"/>
  <c r="A238" i="3"/>
  <c r="AF237" i="3"/>
  <c r="Z237" i="3"/>
  <c r="A237" i="3"/>
  <c r="AF236" i="3"/>
  <c r="Z236" i="3"/>
  <c r="A236" i="3"/>
  <c r="AF235" i="3"/>
  <c r="Z235" i="3"/>
  <c r="A235" i="3"/>
  <c r="AF234" i="3"/>
  <c r="Z234" i="3"/>
  <c r="A234" i="3"/>
  <c r="AF233" i="3"/>
  <c r="Z233" i="3"/>
  <c r="A233" i="3"/>
  <c r="AF232" i="3"/>
  <c r="Z232" i="3"/>
  <c r="A232" i="3"/>
  <c r="AF231" i="3"/>
  <c r="Z231" i="3"/>
  <c r="A231" i="3"/>
  <c r="AF230" i="3"/>
  <c r="Z230" i="3"/>
  <c r="A230" i="3"/>
  <c r="AF229" i="3"/>
  <c r="Z229" i="3"/>
  <c r="A229" i="3"/>
  <c r="AF228" i="3"/>
  <c r="Z228" i="3"/>
  <c r="A228" i="3"/>
  <c r="AF227" i="3"/>
  <c r="Z227" i="3"/>
  <c r="A227" i="3"/>
  <c r="AF226" i="3"/>
  <c r="Z226" i="3"/>
  <c r="A226" i="3"/>
  <c r="AF225" i="3"/>
  <c r="Z225" i="3"/>
  <c r="A225" i="3"/>
  <c r="AF224" i="3"/>
  <c r="Z224" i="3"/>
  <c r="A224" i="3"/>
  <c r="AF223" i="3"/>
  <c r="Z223" i="3"/>
  <c r="A223" i="3"/>
  <c r="AF222" i="3"/>
  <c r="Z222" i="3"/>
  <c r="A222" i="3"/>
  <c r="AF221" i="3"/>
  <c r="Z221" i="3"/>
  <c r="A221" i="3"/>
  <c r="AF220" i="3"/>
  <c r="Z220" i="3"/>
  <c r="A220" i="3"/>
  <c r="AF219" i="3"/>
  <c r="Z219" i="3"/>
  <c r="A219" i="3"/>
  <c r="AF218" i="3"/>
  <c r="Z218" i="3"/>
  <c r="A218" i="3"/>
  <c r="AF217" i="3"/>
  <c r="Z217" i="3"/>
  <c r="A217" i="3"/>
  <c r="AF216" i="3"/>
  <c r="Z216" i="3"/>
  <c r="A216" i="3"/>
  <c r="AF215" i="3"/>
  <c r="Z215" i="3"/>
  <c r="A215" i="3"/>
  <c r="AF214" i="3"/>
  <c r="Z214" i="3"/>
  <c r="A214" i="3"/>
  <c r="AF213" i="3"/>
  <c r="Z213" i="3"/>
  <c r="A213" i="3"/>
  <c r="AF212" i="3"/>
  <c r="Z212" i="3"/>
  <c r="A212" i="3"/>
  <c r="AF211" i="3"/>
  <c r="Z211" i="3"/>
  <c r="A211" i="3"/>
  <c r="AF210" i="3"/>
  <c r="Z210" i="3"/>
  <c r="A210" i="3"/>
  <c r="AF209" i="3"/>
  <c r="Z209" i="3"/>
  <c r="A209" i="3"/>
  <c r="AF208" i="3"/>
  <c r="Z208" i="3"/>
  <c r="A208" i="3"/>
  <c r="AF207" i="3"/>
  <c r="Z207" i="3"/>
  <c r="A207" i="3"/>
  <c r="AF206" i="3"/>
  <c r="Z206" i="3"/>
  <c r="A206" i="3"/>
  <c r="AF205" i="3"/>
  <c r="Z205" i="3"/>
  <c r="A205" i="3"/>
  <c r="AF204" i="3"/>
  <c r="Z204" i="3"/>
  <c r="A204" i="3"/>
  <c r="AF203" i="3"/>
  <c r="Z203" i="3"/>
  <c r="A203" i="3"/>
  <c r="AF202" i="3"/>
  <c r="Z202" i="3"/>
  <c r="A202" i="3"/>
  <c r="AF201" i="3"/>
  <c r="Z201" i="3"/>
  <c r="A201" i="3"/>
  <c r="AF200" i="3"/>
  <c r="Z200" i="3"/>
  <c r="A200" i="3"/>
  <c r="AF199" i="3"/>
  <c r="Z199" i="3"/>
  <c r="A199" i="3"/>
  <c r="AF198" i="3"/>
  <c r="Z198" i="3"/>
  <c r="A198" i="3"/>
  <c r="AF197" i="3"/>
  <c r="Z197" i="3"/>
  <c r="A197" i="3"/>
  <c r="AF196" i="3"/>
  <c r="Z196" i="3"/>
  <c r="A196" i="3"/>
  <c r="AF195" i="3"/>
  <c r="Z195" i="3"/>
  <c r="A195" i="3"/>
  <c r="AF194" i="3"/>
  <c r="Z194" i="3"/>
  <c r="A194" i="3"/>
  <c r="AF193" i="3"/>
  <c r="Z193" i="3"/>
  <c r="A193" i="3"/>
  <c r="AF192" i="3"/>
  <c r="Z192" i="3"/>
  <c r="A192" i="3"/>
  <c r="AF191" i="3"/>
  <c r="Z191" i="3"/>
  <c r="A191" i="3"/>
  <c r="AF190" i="3"/>
  <c r="Z190" i="3"/>
  <c r="A190" i="3"/>
  <c r="AF189" i="3"/>
  <c r="Z189" i="3"/>
  <c r="A189" i="3"/>
  <c r="AF188" i="3"/>
  <c r="Z188" i="3"/>
  <c r="A188" i="3"/>
  <c r="AF187" i="3"/>
  <c r="Z187" i="3"/>
  <c r="A187" i="3"/>
  <c r="AF186" i="3"/>
  <c r="Z186" i="3"/>
  <c r="A186" i="3"/>
  <c r="AF185" i="3"/>
  <c r="Z185" i="3"/>
  <c r="A185" i="3"/>
  <c r="AF184" i="3"/>
  <c r="Z184" i="3"/>
  <c r="A184" i="3"/>
  <c r="AF183" i="3"/>
  <c r="Z183" i="3"/>
  <c r="A183" i="3"/>
  <c r="AF182" i="3"/>
  <c r="Z182" i="3"/>
  <c r="A182" i="3"/>
  <c r="AF181" i="3"/>
  <c r="Z181" i="3"/>
  <c r="A181" i="3"/>
  <c r="AF180" i="3"/>
  <c r="Z180" i="3"/>
  <c r="A180" i="3"/>
  <c r="AF179" i="3"/>
  <c r="Z179" i="3"/>
  <c r="A179" i="3"/>
  <c r="AF178" i="3"/>
  <c r="Z178" i="3"/>
  <c r="A178" i="3"/>
  <c r="AF177" i="3"/>
  <c r="Z177" i="3"/>
  <c r="A177" i="3"/>
  <c r="AF176" i="3"/>
  <c r="Z176" i="3"/>
  <c r="A176" i="3"/>
  <c r="AF175" i="3"/>
  <c r="Z175" i="3"/>
  <c r="A175" i="3"/>
  <c r="AF174" i="3"/>
  <c r="Z174" i="3"/>
  <c r="A174" i="3"/>
  <c r="AF173" i="3"/>
  <c r="Z173" i="3"/>
  <c r="A173" i="3"/>
  <c r="AF172" i="3"/>
  <c r="Z172" i="3"/>
  <c r="A172" i="3"/>
  <c r="AF171" i="3"/>
  <c r="Z171" i="3"/>
  <c r="A171" i="3"/>
  <c r="AF170" i="3"/>
  <c r="Z170" i="3"/>
  <c r="A170" i="3"/>
  <c r="AF169" i="3"/>
  <c r="Z169" i="3"/>
  <c r="A169" i="3"/>
  <c r="AF168" i="3"/>
  <c r="Z168" i="3"/>
  <c r="A168" i="3"/>
  <c r="AF167" i="3"/>
  <c r="Z167" i="3"/>
  <c r="A167" i="3"/>
  <c r="AF166" i="3"/>
  <c r="Z166" i="3"/>
  <c r="A166" i="3"/>
  <c r="AF165" i="3"/>
  <c r="Z165" i="3"/>
  <c r="A165" i="3"/>
  <c r="AF164" i="3"/>
  <c r="Z164" i="3"/>
  <c r="A164" i="3"/>
  <c r="AF163" i="3"/>
  <c r="Z163" i="3"/>
  <c r="A163" i="3"/>
  <c r="AF162" i="3"/>
  <c r="Z162" i="3"/>
  <c r="A162" i="3"/>
  <c r="AF161" i="3"/>
  <c r="Z161" i="3"/>
  <c r="A161" i="3"/>
  <c r="AF160" i="3"/>
  <c r="Z160" i="3"/>
  <c r="A160" i="3"/>
  <c r="AF159" i="3"/>
  <c r="Z159" i="3"/>
  <c r="A159" i="3"/>
  <c r="AF158" i="3"/>
  <c r="Z158" i="3"/>
  <c r="A158" i="3"/>
  <c r="AF157" i="3"/>
  <c r="Z157" i="3"/>
  <c r="A157" i="3"/>
  <c r="AF156" i="3"/>
  <c r="Z156" i="3"/>
  <c r="A156" i="3"/>
  <c r="AF155" i="3"/>
  <c r="Z155" i="3"/>
  <c r="A155" i="3"/>
  <c r="AF154" i="3"/>
  <c r="Z154" i="3"/>
  <c r="A154" i="3"/>
  <c r="AF153" i="3"/>
  <c r="Z153" i="3"/>
  <c r="A153" i="3"/>
  <c r="AF152" i="3"/>
  <c r="Z152" i="3"/>
  <c r="A152" i="3"/>
  <c r="AF151" i="3"/>
  <c r="Z151" i="3"/>
  <c r="A151" i="3"/>
  <c r="AF150" i="3"/>
  <c r="Z150" i="3"/>
  <c r="A150" i="3"/>
  <c r="AF149" i="3"/>
  <c r="Z149" i="3"/>
  <c r="A149" i="3"/>
  <c r="AF148" i="3"/>
  <c r="Z148" i="3"/>
  <c r="A148" i="3"/>
  <c r="AF147" i="3"/>
  <c r="Z147" i="3"/>
  <c r="A147" i="3"/>
  <c r="AF146" i="3"/>
  <c r="Z146" i="3"/>
  <c r="A146" i="3"/>
  <c r="AF145" i="3"/>
  <c r="Z145" i="3"/>
  <c r="A145" i="3"/>
  <c r="AF144" i="3"/>
  <c r="Z144" i="3"/>
  <c r="A144" i="3"/>
  <c r="AF143" i="3"/>
  <c r="Z143" i="3"/>
  <c r="A143" i="3"/>
  <c r="AF142" i="3"/>
  <c r="Z142" i="3"/>
  <c r="A142" i="3"/>
  <c r="AF141" i="3"/>
  <c r="Z141" i="3"/>
  <c r="A141" i="3"/>
  <c r="AF140" i="3"/>
  <c r="Z140" i="3"/>
  <c r="A140" i="3"/>
  <c r="AF139" i="3"/>
  <c r="Z139" i="3"/>
  <c r="A139" i="3"/>
  <c r="AF138" i="3"/>
  <c r="Z138" i="3"/>
  <c r="A138" i="3"/>
  <c r="AF137" i="3"/>
  <c r="Z137" i="3"/>
  <c r="A137" i="3"/>
  <c r="AF136" i="3"/>
  <c r="Z136" i="3"/>
  <c r="A136" i="3"/>
  <c r="AF135" i="3"/>
  <c r="Z135" i="3"/>
  <c r="A135" i="3"/>
  <c r="AF134" i="3"/>
  <c r="Z134" i="3"/>
  <c r="A134" i="3"/>
  <c r="AF133" i="3"/>
  <c r="Z133" i="3"/>
  <c r="A133" i="3"/>
  <c r="AF132" i="3"/>
  <c r="Z132" i="3"/>
  <c r="A132" i="3"/>
  <c r="AF131" i="3"/>
  <c r="Z131" i="3"/>
  <c r="A131" i="3"/>
  <c r="AF130" i="3"/>
  <c r="Z130" i="3"/>
  <c r="A130" i="3"/>
  <c r="AF129" i="3"/>
  <c r="Z129" i="3"/>
  <c r="A129" i="3"/>
  <c r="AF128" i="3"/>
  <c r="Z128" i="3"/>
  <c r="A128" i="3"/>
  <c r="AF127" i="3"/>
  <c r="Z127" i="3"/>
  <c r="A127" i="3"/>
  <c r="AF126" i="3"/>
  <c r="Z126" i="3"/>
  <c r="A126" i="3"/>
  <c r="AF125" i="3"/>
  <c r="Z125" i="3"/>
  <c r="A125" i="3"/>
  <c r="AF124" i="3"/>
  <c r="Z124" i="3"/>
  <c r="A124" i="3"/>
  <c r="AF123" i="3"/>
  <c r="Z123" i="3"/>
  <c r="A123" i="3"/>
  <c r="AF122" i="3"/>
  <c r="Z122" i="3"/>
  <c r="A122" i="3"/>
  <c r="AF121" i="3"/>
  <c r="Z121" i="3"/>
  <c r="A121" i="3"/>
  <c r="AF120" i="3"/>
  <c r="Z120" i="3"/>
  <c r="A120" i="3"/>
  <c r="AF119" i="3"/>
  <c r="Z119" i="3"/>
  <c r="A119" i="3"/>
  <c r="AF118" i="3"/>
  <c r="Z118" i="3"/>
  <c r="A118" i="3"/>
  <c r="AF117" i="3"/>
  <c r="Z117" i="3"/>
  <c r="A117" i="3"/>
  <c r="AF116" i="3"/>
  <c r="Z116" i="3"/>
  <c r="A116" i="3"/>
  <c r="AF115" i="3"/>
  <c r="Z115" i="3"/>
  <c r="A115" i="3"/>
  <c r="AF114" i="3"/>
  <c r="Z114" i="3"/>
  <c r="A114" i="3"/>
  <c r="AF113" i="3"/>
  <c r="Z113" i="3"/>
  <c r="A113" i="3"/>
  <c r="AF112" i="3"/>
  <c r="Z112" i="3"/>
  <c r="A112" i="3"/>
  <c r="AF111" i="3"/>
  <c r="Z111" i="3"/>
  <c r="A111" i="3"/>
  <c r="AF110" i="3"/>
  <c r="Z110" i="3"/>
  <c r="A110" i="3"/>
  <c r="AF109" i="3"/>
  <c r="Z109" i="3"/>
  <c r="A109" i="3"/>
  <c r="AF108" i="3"/>
  <c r="Z108" i="3"/>
  <c r="A108" i="3"/>
  <c r="AF107" i="3"/>
  <c r="Z107" i="3"/>
  <c r="A107" i="3"/>
  <c r="AF106" i="3"/>
  <c r="Z106" i="3"/>
  <c r="A106" i="3"/>
  <c r="AF105" i="3"/>
  <c r="Z105" i="3"/>
  <c r="A105" i="3"/>
  <c r="AF104" i="3"/>
  <c r="Z104" i="3"/>
  <c r="A104" i="3"/>
  <c r="AF103" i="3"/>
  <c r="Z103" i="3"/>
  <c r="AF102" i="3"/>
  <c r="Z102" i="3"/>
  <c r="A102" i="3"/>
  <c r="AF101" i="3"/>
  <c r="Z101" i="3"/>
  <c r="A101" i="3"/>
  <c r="AF100" i="3"/>
  <c r="Z100" i="3"/>
  <c r="A100" i="3"/>
  <c r="AF99" i="3"/>
  <c r="Z99" i="3"/>
  <c r="A99" i="3"/>
  <c r="AF98" i="3"/>
  <c r="Z98" i="3"/>
  <c r="A98" i="3"/>
  <c r="AF97" i="3"/>
  <c r="Z97" i="3"/>
  <c r="A97" i="3"/>
  <c r="AF96" i="3"/>
  <c r="Z96" i="3"/>
  <c r="A96" i="3"/>
  <c r="AF95" i="3"/>
  <c r="Z95" i="3"/>
  <c r="A95" i="3"/>
  <c r="AF94" i="3"/>
  <c r="Z94" i="3"/>
  <c r="A94" i="3"/>
  <c r="AF93" i="3"/>
  <c r="Z93" i="3"/>
  <c r="A93" i="3"/>
  <c r="AF92" i="3"/>
  <c r="Z92" i="3"/>
  <c r="A92" i="3"/>
  <c r="AF91" i="3"/>
  <c r="Z91" i="3"/>
  <c r="A91" i="3"/>
  <c r="AF90" i="3"/>
  <c r="Z90" i="3"/>
  <c r="A90" i="3"/>
  <c r="AF89" i="3"/>
  <c r="Z89" i="3"/>
  <c r="A89" i="3"/>
  <c r="AF88" i="3"/>
  <c r="Z88" i="3"/>
  <c r="A88" i="3"/>
  <c r="AF87" i="3"/>
  <c r="Z87" i="3"/>
  <c r="A87" i="3"/>
  <c r="AF86" i="3"/>
  <c r="Z86" i="3"/>
  <c r="A86" i="3"/>
  <c r="AF85" i="3"/>
  <c r="Z85" i="3"/>
  <c r="A85" i="3"/>
  <c r="AF84" i="3"/>
  <c r="Z84" i="3"/>
  <c r="A84" i="3"/>
  <c r="AF83" i="3"/>
  <c r="Z83" i="3"/>
  <c r="A83" i="3"/>
  <c r="AF82" i="3"/>
  <c r="Z82" i="3"/>
  <c r="A82" i="3"/>
  <c r="AF81" i="3"/>
  <c r="Z81" i="3"/>
  <c r="A81" i="3"/>
  <c r="AF80" i="3"/>
  <c r="Z80" i="3"/>
  <c r="A80" i="3"/>
  <c r="AF79" i="3"/>
  <c r="Z79" i="3"/>
  <c r="A79" i="3"/>
  <c r="AF78" i="3"/>
  <c r="Z78" i="3"/>
  <c r="A78" i="3"/>
  <c r="AF77" i="3"/>
  <c r="Z77" i="3"/>
  <c r="A77" i="3"/>
  <c r="AF76" i="3"/>
  <c r="Z76" i="3"/>
  <c r="A76" i="3"/>
  <c r="AF75" i="3"/>
  <c r="Z75" i="3"/>
  <c r="A75" i="3"/>
  <c r="AF74" i="3"/>
  <c r="Z74" i="3"/>
  <c r="A74" i="3"/>
  <c r="AF73" i="3"/>
  <c r="Z73" i="3"/>
  <c r="A73" i="3"/>
  <c r="AF72" i="3"/>
  <c r="Z72" i="3"/>
  <c r="A72" i="3"/>
  <c r="AF71" i="3"/>
  <c r="Z71" i="3"/>
  <c r="A71" i="3"/>
  <c r="AF70" i="3"/>
  <c r="Z70" i="3"/>
  <c r="A70" i="3"/>
  <c r="AF69" i="3"/>
  <c r="Z69" i="3"/>
  <c r="A69" i="3"/>
  <c r="AF68" i="3"/>
  <c r="Z68" i="3"/>
  <c r="A68" i="3"/>
  <c r="AF67" i="3"/>
  <c r="Z67" i="3"/>
  <c r="A67" i="3"/>
  <c r="AF66" i="3"/>
  <c r="Z66" i="3"/>
  <c r="A66" i="3"/>
  <c r="AF65" i="3"/>
  <c r="Z65" i="3"/>
  <c r="A65" i="3"/>
  <c r="AF64" i="3"/>
  <c r="Z64" i="3"/>
  <c r="A64" i="3"/>
  <c r="AF63" i="3"/>
  <c r="Z63" i="3"/>
  <c r="A63" i="3"/>
  <c r="AF62" i="3"/>
  <c r="Z62" i="3"/>
  <c r="A62" i="3"/>
  <c r="AF61" i="3"/>
  <c r="Z61" i="3"/>
  <c r="A61" i="3"/>
  <c r="AF60" i="3"/>
  <c r="Z60" i="3"/>
  <c r="A60" i="3"/>
  <c r="AF59" i="3"/>
  <c r="Z59" i="3"/>
  <c r="A59" i="3"/>
  <c r="AF58" i="3"/>
  <c r="Z58" i="3"/>
  <c r="A58" i="3"/>
  <c r="AF57" i="3"/>
  <c r="Z57" i="3"/>
  <c r="A57" i="3"/>
  <c r="AF56" i="3"/>
  <c r="Z56" i="3"/>
  <c r="A56" i="3"/>
  <c r="AF55" i="3"/>
  <c r="Z55" i="3"/>
  <c r="A55" i="3"/>
  <c r="AF54" i="3"/>
  <c r="Z54" i="3"/>
  <c r="A54" i="3"/>
  <c r="AF53" i="3"/>
  <c r="Z53" i="3"/>
  <c r="A53" i="3"/>
  <c r="AF52" i="3"/>
  <c r="Z52" i="3"/>
  <c r="A52" i="3"/>
  <c r="AF51" i="3"/>
  <c r="Z51" i="3"/>
  <c r="A51" i="3"/>
  <c r="AF50" i="3"/>
  <c r="Z50" i="3"/>
  <c r="A50" i="3"/>
  <c r="AF49" i="3"/>
  <c r="Z49" i="3"/>
  <c r="A49" i="3"/>
  <c r="AF48" i="3"/>
  <c r="Z48" i="3"/>
  <c r="A48" i="3"/>
  <c r="AF47" i="3"/>
  <c r="Z47" i="3"/>
  <c r="A47" i="3"/>
  <c r="AF46" i="3"/>
  <c r="Z46" i="3"/>
  <c r="A46" i="3"/>
  <c r="AF45" i="3"/>
  <c r="Z45" i="3"/>
  <c r="A45" i="3"/>
  <c r="AF44" i="3"/>
  <c r="Z44" i="3"/>
  <c r="A44" i="3"/>
  <c r="AF43" i="3"/>
  <c r="Z43" i="3"/>
  <c r="A43" i="3"/>
  <c r="AF42" i="3"/>
  <c r="Z42" i="3"/>
  <c r="A42" i="3"/>
  <c r="AF41" i="3"/>
  <c r="Z41" i="3"/>
  <c r="A41" i="3"/>
  <c r="AF40" i="3"/>
  <c r="Z40" i="3"/>
  <c r="A40" i="3"/>
  <c r="AF39" i="3"/>
  <c r="Z39" i="3"/>
  <c r="A39" i="3"/>
  <c r="AF38" i="3"/>
  <c r="Z38" i="3"/>
  <c r="A38" i="3"/>
  <c r="AF37" i="3"/>
  <c r="Z37" i="3"/>
  <c r="A37" i="3"/>
  <c r="AF36" i="3"/>
  <c r="Z36" i="3"/>
  <c r="A36" i="3"/>
  <c r="AF35" i="3"/>
  <c r="Z35" i="3"/>
  <c r="A35" i="3"/>
  <c r="AF34" i="3"/>
  <c r="Z34" i="3"/>
  <c r="A34" i="3"/>
  <c r="AF33" i="3"/>
  <c r="Z33" i="3"/>
  <c r="A33" i="3"/>
  <c r="AF32" i="3"/>
  <c r="Z32" i="3"/>
  <c r="A32" i="3"/>
  <c r="AF31" i="3"/>
  <c r="Z31" i="3"/>
  <c r="A31" i="3"/>
  <c r="AF30" i="3"/>
  <c r="Z30" i="3"/>
  <c r="A30" i="3"/>
  <c r="AF29" i="3"/>
  <c r="Z29" i="3"/>
  <c r="A29" i="3"/>
  <c r="AF28" i="3"/>
  <c r="Z28" i="3"/>
  <c r="A28" i="3"/>
  <c r="AF27" i="3"/>
  <c r="Z27" i="3"/>
  <c r="A27" i="3"/>
  <c r="AF26" i="3"/>
  <c r="Z26" i="3"/>
  <c r="A26" i="3"/>
  <c r="AF25" i="3"/>
  <c r="Z25" i="3"/>
  <c r="A25" i="3"/>
  <c r="AF24" i="3"/>
  <c r="Z24" i="3"/>
  <c r="A24" i="3"/>
  <c r="AF23" i="3"/>
  <c r="Z23" i="3"/>
  <c r="A23" i="3"/>
  <c r="AF22" i="3"/>
  <c r="Z22" i="3"/>
  <c r="A22" i="3"/>
  <c r="AF21" i="3"/>
  <c r="Z21" i="3"/>
  <c r="A21" i="3"/>
  <c r="AF20" i="3"/>
  <c r="Z20" i="3"/>
  <c r="A20" i="3"/>
  <c r="AF19" i="3"/>
  <c r="Z19" i="3"/>
  <c r="A19" i="3"/>
  <c r="AF18" i="3"/>
  <c r="Z18" i="3"/>
  <c r="A18" i="3"/>
  <c r="AF17" i="3"/>
  <c r="Z17" i="3"/>
  <c r="A17" i="3"/>
  <c r="AF16" i="3"/>
  <c r="Z16" i="3"/>
  <c r="A16" i="3"/>
  <c r="AF15" i="3"/>
  <c r="Z15" i="3"/>
  <c r="A15" i="3"/>
  <c r="AF14" i="3"/>
  <c r="Z14" i="3"/>
  <c r="A14" i="3"/>
  <c r="AF13" i="3"/>
  <c r="Z13" i="3"/>
  <c r="A13" i="3"/>
  <c r="AF12" i="3"/>
  <c r="Z12" i="3"/>
  <c r="A12" i="3"/>
  <c r="AF11" i="3"/>
  <c r="Z11" i="3"/>
  <c r="A11" i="3"/>
  <c r="AF10" i="3"/>
  <c r="Z10" i="3"/>
  <c r="A10" i="3"/>
  <c r="AF9" i="3"/>
  <c r="Z9" i="3"/>
  <c r="A9" i="3"/>
  <c r="AF8" i="3"/>
  <c r="Z8" i="3"/>
  <c r="A8" i="3"/>
  <c r="AF7" i="3"/>
  <c r="Z7" i="3"/>
  <c r="A7" i="3"/>
  <c r="AF6" i="3"/>
  <c r="Z6" i="3"/>
  <c r="A6" i="3"/>
  <c r="Z5" i="3"/>
  <c r="A5" i="3"/>
  <c r="Z4" i="3"/>
  <c r="A4" i="3"/>
  <c r="AF3" i="3"/>
  <c r="Z3" i="3"/>
  <c r="A3" i="3"/>
</calcChain>
</file>

<file path=xl/sharedStrings.xml><?xml version="1.0" encoding="utf-8"?>
<sst xmlns="http://schemas.openxmlformats.org/spreadsheetml/2006/main" count="182" uniqueCount="101">
  <si>
    <t>ردیف</t>
  </si>
  <si>
    <t>موضوع</t>
  </si>
  <si>
    <t>دفعات
برگزاری</t>
  </si>
  <si>
    <t>نوع مناقصه/مزایده</t>
  </si>
  <si>
    <t>محل تامین
 اعتبار</t>
  </si>
  <si>
    <t>طرح اعتبار</t>
  </si>
  <si>
    <t>طبقه بندی
موضوعی</t>
  </si>
  <si>
    <t>تاریخ انتشار</t>
  </si>
  <si>
    <t>ساعت انتشار</t>
  </si>
  <si>
    <t>مهلت
دریافت اسناد</t>
  </si>
  <si>
    <t>ساعت</t>
  </si>
  <si>
    <t>مهلت
ارائه پیشنهاد</t>
  </si>
  <si>
    <t>ساعت ارائه پیشنهاد</t>
  </si>
  <si>
    <t>تاریخ
 کمیسیون</t>
  </si>
  <si>
    <t>ساعت بازگشایی</t>
  </si>
  <si>
    <t>شماره دعوتنامه
 بازگشایی</t>
  </si>
  <si>
    <t>امور</t>
  </si>
  <si>
    <t>برنده</t>
  </si>
  <si>
    <t>روزنامه</t>
  </si>
  <si>
    <t>واحد 
درخواست کننده</t>
  </si>
  <si>
    <t>شماره فراخوان/مزایده</t>
  </si>
  <si>
    <t>مبلغ برآورد(ریال)</t>
  </si>
  <si>
    <t>مبلغ تضمین شرکت در فرآیند ارجاع کار
(ریال)</t>
  </si>
  <si>
    <t>مبلغ پیشنهادی(ریال)</t>
  </si>
  <si>
    <t>ضریب پیشنهادی</t>
  </si>
  <si>
    <t xml:space="preserve">رتبه </t>
  </si>
  <si>
    <t>شاخص مبنای پیمان</t>
  </si>
  <si>
    <t>دلیل تجدید/لغو</t>
  </si>
  <si>
    <t>شرکتهای پیشنهاد دهنده</t>
  </si>
  <si>
    <t>نام مدیرعامل
شرکت برنده</t>
  </si>
  <si>
    <t>صاحب-صاحبان امضا</t>
  </si>
  <si>
    <t>شناسه ملی برنده</t>
  </si>
  <si>
    <t>شماره قرارداد</t>
  </si>
  <si>
    <t>اعضا کمیته فنی و بازرگانی1</t>
  </si>
  <si>
    <t>اعضا کمیته فنی و بازرگانی2</t>
  </si>
  <si>
    <t>اعضا کمیته فنی و بازرگانی3</t>
  </si>
  <si>
    <t>اعضا کمیته فنی و بازرگانی4</t>
  </si>
  <si>
    <t>اعضا کمیته فنی و بازرگانی5</t>
  </si>
  <si>
    <t>اعضا کمیته فنی و بازرگانی6</t>
  </si>
  <si>
    <t>اعضا کمیته فنی و بازرگانی7</t>
  </si>
  <si>
    <t>اعضا کمیسیون1</t>
  </si>
  <si>
    <t>اعضا کمیسیون2</t>
  </si>
  <si>
    <t>اعضا کمیسیون3</t>
  </si>
  <si>
    <t>اعضا کمیسیون4</t>
  </si>
  <si>
    <t>اعضا کمیسیون5</t>
  </si>
  <si>
    <t>سایر اعضاء</t>
  </si>
  <si>
    <t>سایر اعضاء2</t>
  </si>
  <si>
    <t>سایر اعضاء3</t>
  </si>
  <si>
    <t>سایر اعضاء4</t>
  </si>
  <si>
    <t>سایر اعضاء5</t>
  </si>
  <si>
    <t>سایر اعضاء6</t>
  </si>
  <si>
    <t>اسکناس</t>
  </si>
  <si>
    <t>آب</t>
  </si>
  <si>
    <t>-</t>
  </si>
  <si>
    <t>علی اصغر علی پور</t>
  </si>
  <si>
    <t>سید کمال موسوی</t>
  </si>
  <si>
    <t>علی احمدی</t>
  </si>
  <si>
    <t>احمد برزگر</t>
  </si>
  <si>
    <t>ساری</t>
  </si>
  <si>
    <t>فاضلاب</t>
  </si>
  <si>
    <t>فروش الکتروموتور و پمپ های شناور موجود در انبارهای شرکت واقع در شهرهای بابلسر و سورک</t>
  </si>
  <si>
    <t>اموال منقول</t>
  </si>
  <si>
    <t>داخلی مزایده</t>
  </si>
  <si>
    <t>داخلی</t>
  </si>
  <si>
    <t>1402/12/20</t>
  </si>
  <si>
    <t>میاندرود</t>
  </si>
  <si>
    <t>آرش کاظمی چمازکتی</t>
  </si>
  <si>
    <t>اقتصاد بومی</t>
  </si>
  <si>
    <t>21و22اسفند1402</t>
  </si>
  <si>
    <t>مالی و پشتیبانی</t>
  </si>
  <si>
    <t>1002005168000003</t>
  </si>
  <si>
    <t>حقیقی</t>
  </si>
  <si>
    <t>تعدیل تعلق نمیگیرد</t>
  </si>
  <si>
    <t>حشمت اله طاهری-محمدرضا میری-مبین فتحی-صنایع پمپ سازی گازار</t>
  </si>
  <si>
    <t>بهزاد برارزاده</t>
  </si>
  <si>
    <t>لطف اله لورایی</t>
  </si>
  <si>
    <t>سید رضا موسوی</t>
  </si>
  <si>
    <t>فروش اموال اسقاطی و بلا  استفاده موجود در سالن های مرغداری جنب تصفیه خانه فاضلاب بابل</t>
  </si>
  <si>
    <t>1402/12/26</t>
  </si>
  <si>
    <t>بابل</t>
  </si>
  <si>
    <t>تجدید مزایده</t>
  </si>
  <si>
    <t>امین</t>
  </si>
  <si>
    <t xml:space="preserve"> 27اسفند 1402 و20فروردین1403</t>
  </si>
  <si>
    <t>2003005168000001</t>
  </si>
  <si>
    <t>هیچ پیشنهادی از سوی مزایده گران به ثبت نرسید</t>
  </si>
  <si>
    <t>ی</t>
  </si>
  <si>
    <t>فروش مصالح دپو شده بصورت مخلوط شن و ماسه خاک دار و نخاله موجود در تصفیه خانه فاضلاب شهر ساری</t>
  </si>
  <si>
    <t>1403/04/03</t>
  </si>
  <si>
    <t>14002
18116</t>
  </si>
  <si>
    <t>6و9تیر</t>
  </si>
  <si>
    <t>1003005168000002</t>
  </si>
  <si>
    <t>تجدیدمزایده</t>
  </si>
  <si>
    <t>فروش لجن تولیدی تصفیه خانه فاضلاب ساری با کاربری لجن(به عنوان کود کشاورزی)</t>
  </si>
  <si>
    <t xml:space="preserve">1403/01/26
</t>
  </si>
  <si>
    <t>سایه
اطلاعات</t>
  </si>
  <si>
    <t>27و28فروردین
23اردیبهشت</t>
  </si>
  <si>
    <t>سرمایه گذاری</t>
  </si>
  <si>
    <t>1003005168000001</t>
  </si>
  <si>
    <t>..</t>
  </si>
  <si>
    <t>مناقصات در دست اقدام سال 1403</t>
  </si>
  <si>
    <t>مزایدات در دست اقدام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</si>
</sst>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#&quot;/&quot;##&quot;/&quot;##"/>
    <numFmt numFmtId="166" formatCode="##&quot;-&quot;###&quot;-&quot;###&quot;-&quot;###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B Titr"/>
      <charset val="178"/>
    </font>
    <font>
      <sz val="14"/>
      <color theme="1"/>
      <name val="B Zar"/>
      <charset val="178"/>
    </font>
    <font>
      <u/>
      <sz val="11"/>
      <color theme="10"/>
      <name val="Calibri"/>
      <family val="2"/>
      <scheme val="minor"/>
    </font>
    <font>
      <sz val="16"/>
      <color theme="1"/>
      <name val="B Zar"/>
      <charset val="178"/>
    </font>
    <font>
      <sz val="11"/>
      <color theme="1"/>
      <name val="B Zar"/>
      <charset val="178"/>
    </font>
    <font>
      <sz val="10"/>
      <color theme="1"/>
      <name val="B Zar"/>
      <charset val="178"/>
    </font>
    <font>
      <sz val="12"/>
      <color theme="1"/>
      <name val="B Zar"/>
      <charset val="178"/>
    </font>
    <font>
      <sz val="10"/>
      <name val="Arial"/>
      <family val="2"/>
    </font>
    <font>
      <sz val="14"/>
      <color indexed="8"/>
      <name val="B Zar"/>
      <charset val="178"/>
    </font>
    <font>
      <b/>
      <sz val="12"/>
      <name val="B Titr"/>
      <charset val="178"/>
    </font>
    <font>
      <b/>
      <sz val="11"/>
      <name val="B Titr"/>
      <charset val="178"/>
    </font>
    <font>
      <b/>
      <sz val="12"/>
      <color theme="1"/>
      <name val="B Titr"/>
      <charset val="178"/>
    </font>
    <font>
      <sz val="20"/>
      <color theme="1"/>
      <name val="B Zar"/>
      <charset val="178"/>
    </font>
    <font>
      <sz val="8"/>
      <color theme="1"/>
      <name val="B Zar"/>
      <charset val="178"/>
    </font>
    <font>
      <sz val="18"/>
      <color theme="1"/>
      <name val="B Zar"/>
      <charset val="178"/>
    </font>
    <font>
      <sz val="9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68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20" fontId="2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2" borderId="0" xfId="2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75;&#1589;&#1604;&#1575;&#1581;&#1740;&#1607;%20&#1576;&#1575;&#1586;&#1711;&#1588;&#1575;&#1740;&#1740;%201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711;&#1586;&#1575;&#1585;&#1588;&#1575;&#1578;\&#1711;&#1586;&#1575;&#1585;&#1588;%20&#1605;&#1606;&#1575;&#1602;&#1589;&#1575;&#1578;%20&#1608;%20&#1605;&#1586;&#1575;&#1740;&#1583;&#1575;&#1578;\&#1711;&#1586;&#1575;&#1585;&#1588;%20&#1605;&#1606;&#1575;&#1602;&#1589;&#1575;&#1578;%20%20&#1608;%20&#1605;&#1586;&#1575;&#1740;&#1583;&#1575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لیست انتخابی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لیست انتخاب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54"/>
  <sheetViews>
    <sheetView rightToLeft="1" tabSelected="1" view="pageBreakPreview" zoomScaleNormal="100" zoomScaleSheetLayoutView="100" workbookViewId="0">
      <pane ySplit="2" topLeftCell="A3" activePane="bottomLeft" state="frozen"/>
      <selection activeCell="D16" sqref="D16"/>
      <selection pane="bottomLeft" activeCell="F4" sqref="F4"/>
    </sheetView>
  </sheetViews>
  <sheetFormatPr defaultColWidth="9.140625" defaultRowHeight="34.5" x14ac:dyDescent="0.25"/>
  <cols>
    <col min="1" max="1" width="7.140625" style="8" customWidth="1"/>
    <col min="2" max="2" width="49.5703125" style="8" customWidth="1"/>
    <col min="3" max="3" width="6.5703125" style="28" customWidth="1"/>
    <col min="4" max="4" width="14" style="34" customWidth="1"/>
    <col min="5" max="5" width="8" style="8" customWidth="1"/>
    <col min="6" max="6" width="8.7109375" style="29" customWidth="1"/>
    <col min="7" max="7" width="9.5703125" style="30" customWidth="1"/>
    <col min="8" max="8" width="12.42578125" style="32" customWidth="1"/>
    <col min="9" max="9" width="9.42578125" style="21" customWidth="1"/>
    <col min="10" max="10" width="11.42578125" style="38" customWidth="1"/>
    <col min="11" max="11" width="6" style="21" customWidth="1"/>
    <col min="12" max="12" width="10.42578125" style="8" customWidth="1"/>
    <col min="13" max="13" width="10.42578125" style="21" customWidth="1"/>
    <col min="14" max="14" width="10.42578125" style="8" customWidth="1"/>
    <col min="15" max="15" width="7.5703125" style="21" customWidth="1"/>
    <col min="16" max="17" width="9.42578125" style="8" customWidth="1"/>
    <col min="18" max="18" width="24.28515625" style="26" customWidth="1"/>
    <col min="19" max="19" width="16.85546875" style="46" customWidth="1"/>
    <col min="20" max="20" width="21.7109375" style="47" customWidth="1"/>
    <col min="21" max="21" width="13.85546875" style="47" hidden="1" customWidth="1"/>
    <col min="22" max="22" width="21.5703125" style="58" hidden="1" customWidth="1"/>
    <col min="23" max="23" width="18.7109375" style="60" hidden="1" customWidth="1"/>
    <col min="24" max="24" width="17.28515625" style="60" hidden="1" customWidth="1"/>
    <col min="25" max="25" width="22.5703125" style="60" hidden="1" customWidth="1"/>
    <col min="26" max="26" width="19.140625" style="61" hidden="1" customWidth="1"/>
    <col min="27" max="27" width="17.42578125" style="42" hidden="1" customWidth="1"/>
    <col min="28" max="28" width="26.42578125" style="62" hidden="1" customWidth="1"/>
    <col min="29" max="29" width="28" style="58" hidden="1" customWidth="1"/>
    <col min="30" max="30" width="34.7109375" style="42" customWidth="1"/>
    <col min="31" max="31" width="26.5703125" style="39" bestFit="1" customWidth="1"/>
    <col min="32" max="32" width="42.85546875" style="26" bestFit="1" customWidth="1"/>
    <col min="33" max="33" width="18.42578125" style="37" customWidth="1"/>
    <col min="34" max="34" width="17.42578125" style="37" hidden="1" customWidth="1"/>
    <col min="35" max="39" width="20.7109375" style="8" hidden="1" customWidth="1"/>
    <col min="40" max="41" width="26.85546875" style="8" hidden="1" customWidth="1"/>
    <col min="42" max="43" width="17.42578125" style="32" hidden="1" customWidth="1"/>
    <col min="44" max="44" width="20.7109375" style="32" hidden="1" customWidth="1"/>
    <col min="45" max="46" width="20.7109375" style="8" hidden="1" customWidth="1"/>
    <col min="47" max="47" width="16" style="8" hidden="1" customWidth="1"/>
    <col min="48" max="50" width="15" style="8" hidden="1" customWidth="1"/>
    <col min="51" max="52" width="18.28515625" style="8" hidden="1" customWidth="1"/>
    <col min="53" max="16384" width="9.140625" style="8"/>
  </cols>
  <sheetData>
    <row r="1" spans="1:52" ht="34.5" customHeight="1" x14ac:dyDescent="0.25">
      <c r="A1" s="65" t="s">
        <v>100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"/>
      <c r="R1" s="2"/>
      <c r="S1" s="25"/>
      <c r="T1" s="43"/>
      <c r="U1" s="43"/>
      <c r="V1" s="48"/>
      <c r="W1" s="49"/>
      <c r="X1" s="49"/>
      <c r="Y1" s="49"/>
      <c r="Z1" s="50"/>
      <c r="AA1" s="40"/>
      <c r="AB1" s="51"/>
      <c r="AC1" s="48"/>
      <c r="AD1" s="40"/>
      <c r="AE1" s="5"/>
      <c r="AF1" s="2"/>
      <c r="AG1" s="6"/>
      <c r="AH1" s="6"/>
      <c r="AI1" s="3"/>
      <c r="AJ1" s="3"/>
      <c r="AK1" s="3"/>
      <c r="AL1" s="3"/>
      <c r="AM1" s="3"/>
      <c r="AN1" s="3"/>
      <c r="AO1" s="3"/>
      <c r="AP1" s="7"/>
      <c r="AQ1" s="7"/>
      <c r="AR1" s="7"/>
      <c r="AS1" s="3"/>
      <c r="AT1" s="3"/>
      <c r="AU1" s="3"/>
      <c r="AV1" s="3"/>
      <c r="AW1" s="3"/>
      <c r="AX1" s="3"/>
      <c r="AY1" s="3"/>
      <c r="AZ1" s="3"/>
    </row>
    <row r="2" spans="1:52" s="16" customFormat="1" ht="102" x14ac:dyDescent="0.25">
      <c r="A2" s="9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2" t="s">
        <v>5</v>
      </c>
      <c r="G2" s="12" t="s">
        <v>6</v>
      </c>
      <c r="H2" s="13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9" t="s">
        <v>17</v>
      </c>
      <c r="S2" s="63" t="s">
        <v>18</v>
      </c>
      <c r="T2" s="41" t="s">
        <v>7</v>
      </c>
      <c r="U2" s="52" t="s">
        <v>19</v>
      </c>
      <c r="V2" s="53" t="s">
        <v>20</v>
      </c>
      <c r="W2" s="54" t="s">
        <v>21</v>
      </c>
      <c r="X2" s="55" t="s">
        <v>22</v>
      </c>
      <c r="Y2" s="54" t="s">
        <v>23</v>
      </c>
      <c r="Z2" s="56" t="s">
        <v>24</v>
      </c>
      <c r="AA2" s="41" t="s">
        <v>25</v>
      </c>
      <c r="AB2" s="41" t="s">
        <v>26</v>
      </c>
      <c r="AC2" s="41" t="s">
        <v>27</v>
      </c>
      <c r="AD2" s="41" t="s">
        <v>28</v>
      </c>
      <c r="AE2" s="9" t="s">
        <v>29</v>
      </c>
      <c r="AF2" s="9" t="s">
        <v>30</v>
      </c>
      <c r="AG2" s="14" t="s">
        <v>31</v>
      </c>
      <c r="AH2" s="14" t="s">
        <v>32</v>
      </c>
      <c r="AI2" s="15" t="s">
        <v>33</v>
      </c>
      <c r="AJ2" s="15" t="s">
        <v>34</v>
      </c>
      <c r="AK2" s="15" t="s">
        <v>35</v>
      </c>
      <c r="AL2" s="15" t="s">
        <v>36</v>
      </c>
      <c r="AM2" s="15" t="s">
        <v>37</v>
      </c>
      <c r="AN2" s="15" t="s">
        <v>38</v>
      </c>
      <c r="AO2" s="15" t="s">
        <v>39</v>
      </c>
      <c r="AP2" s="15" t="s">
        <v>40</v>
      </c>
      <c r="AQ2" s="15" t="s">
        <v>41</v>
      </c>
      <c r="AR2" s="15" t="s">
        <v>42</v>
      </c>
      <c r="AS2" s="15" t="s">
        <v>43</v>
      </c>
      <c r="AT2" s="15" t="s">
        <v>44</v>
      </c>
      <c r="AU2" s="14" t="s">
        <v>45</v>
      </c>
      <c r="AV2" s="14" t="s">
        <v>46</v>
      </c>
      <c r="AW2" s="14" t="s">
        <v>47</v>
      </c>
      <c r="AX2" s="14" t="s">
        <v>48</v>
      </c>
      <c r="AY2" s="14" t="s">
        <v>49</v>
      </c>
      <c r="AZ2" s="14" t="s">
        <v>50</v>
      </c>
    </row>
    <row r="3" spans="1:52" ht="38.1" customHeight="1" x14ac:dyDescent="0.25">
      <c r="A3" s="2">
        <f>COUNTA($B$3:B3)</f>
        <v>1</v>
      </c>
      <c r="B3" s="17" t="s">
        <v>60</v>
      </c>
      <c r="C3" s="18">
        <v>1</v>
      </c>
      <c r="D3" s="4" t="s">
        <v>61</v>
      </c>
      <c r="E3" s="3" t="s">
        <v>62</v>
      </c>
      <c r="F3" s="4" t="s">
        <v>63</v>
      </c>
      <c r="G3" s="19" t="s">
        <v>61</v>
      </c>
      <c r="H3" s="20" t="s">
        <v>64</v>
      </c>
      <c r="I3" s="21">
        <v>0.41666666666666669</v>
      </c>
      <c r="J3" s="7">
        <v>14030108</v>
      </c>
      <c r="K3" s="21">
        <v>0.375</v>
      </c>
      <c r="L3" s="7">
        <v>14030118</v>
      </c>
      <c r="M3" s="21">
        <v>0.375</v>
      </c>
      <c r="N3" s="7">
        <v>14030118</v>
      </c>
      <c r="O3" s="21">
        <v>0.39583333333333331</v>
      </c>
      <c r="P3" s="22">
        <v>53324</v>
      </c>
      <c r="Q3" s="22" t="s">
        <v>65</v>
      </c>
      <c r="R3" s="2" t="s">
        <v>66</v>
      </c>
      <c r="S3" s="25" t="s">
        <v>67</v>
      </c>
      <c r="T3" s="25" t="s">
        <v>68</v>
      </c>
      <c r="U3" s="48" t="s">
        <v>69</v>
      </c>
      <c r="V3" s="57" t="s">
        <v>70</v>
      </c>
      <c r="W3" s="49">
        <v>16039200000</v>
      </c>
      <c r="X3" s="49">
        <v>772000000</v>
      </c>
      <c r="Y3" s="49">
        <v>28131200000</v>
      </c>
      <c r="Z3" s="50">
        <f t="shared" ref="Z3:Z6" si="0">IFERROR(Y3/W3,0)</f>
        <v>1.7539029378023843</v>
      </c>
      <c r="AA3" s="40" t="s">
        <v>71</v>
      </c>
      <c r="AB3" s="51" t="s">
        <v>72</v>
      </c>
      <c r="AC3" s="48" t="s">
        <v>53</v>
      </c>
      <c r="AD3" s="40" t="s">
        <v>73</v>
      </c>
      <c r="AE3" s="23" t="s">
        <v>66</v>
      </c>
      <c r="AF3" s="2" t="str">
        <f>مزایده!$AE3</f>
        <v>آرش کاظمی چمازکتی</v>
      </c>
      <c r="AG3" s="24">
        <v>2150181339</v>
      </c>
      <c r="AH3" s="6" t="s">
        <v>53</v>
      </c>
      <c r="AI3" s="6" t="s">
        <v>53</v>
      </c>
      <c r="AJ3" s="6" t="s">
        <v>53</v>
      </c>
      <c r="AK3" s="6" t="s">
        <v>53</v>
      </c>
      <c r="AL3" s="6" t="s">
        <v>53</v>
      </c>
      <c r="AM3" s="6" t="s">
        <v>53</v>
      </c>
      <c r="AN3" s="6" t="s">
        <v>53</v>
      </c>
      <c r="AO3" s="6" t="s">
        <v>53</v>
      </c>
      <c r="AP3" s="6" t="s">
        <v>74</v>
      </c>
      <c r="AQ3" s="6" t="s">
        <v>54</v>
      </c>
      <c r="AR3" s="6" t="s">
        <v>75</v>
      </c>
      <c r="AS3" s="6" t="s">
        <v>53</v>
      </c>
      <c r="AT3" s="6" t="s">
        <v>53</v>
      </c>
      <c r="AU3" s="6" t="s">
        <v>55</v>
      </c>
      <c r="AV3" s="6" t="s">
        <v>56</v>
      </c>
      <c r="AW3" s="6" t="s">
        <v>57</v>
      </c>
      <c r="AX3" s="6" t="s">
        <v>76</v>
      </c>
      <c r="AY3" s="6" t="s">
        <v>53</v>
      </c>
      <c r="AZ3" s="6" t="s">
        <v>53</v>
      </c>
    </row>
    <row r="4" spans="1:52" ht="38.1" customHeight="1" x14ac:dyDescent="0.25">
      <c r="A4" s="2">
        <f>COUNTA($B$3:B4)</f>
        <v>2</v>
      </c>
      <c r="B4" s="17" t="s">
        <v>77</v>
      </c>
      <c r="C4" s="18">
        <v>2</v>
      </c>
      <c r="D4" s="4" t="s">
        <v>61</v>
      </c>
      <c r="E4" s="3" t="s">
        <v>62</v>
      </c>
      <c r="F4" s="4" t="s">
        <v>63</v>
      </c>
      <c r="G4" s="19" t="s">
        <v>61</v>
      </c>
      <c r="H4" s="20" t="s">
        <v>78</v>
      </c>
      <c r="I4" s="21">
        <v>0.625</v>
      </c>
      <c r="J4" s="7">
        <v>14030115</v>
      </c>
      <c r="K4" s="21">
        <v>0.375</v>
      </c>
      <c r="L4" s="7">
        <v>14030125</v>
      </c>
      <c r="M4" s="21">
        <v>0.375</v>
      </c>
      <c r="N4" s="7">
        <v>14030125</v>
      </c>
      <c r="O4" s="21">
        <v>0.39583333333333331</v>
      </c>
      <c r="P4" s="22">
        <v>55</v>
      </c>
      <c r="Q4" s="22" t="s">
        <v>79</v>
      </c>
      <c r="R4" s="2" t="s">
        <v>80</v>
      </c>
      <c r="S4" s="48" t="s">
        <v>81</v>
      </c>
      <c r="T4" s="44" t="s">
        <v>82</v>
      </c>
      <c r="U4" s="48" t="s">
        <v>52</v>
      </c>
      <c r="V4" s="57" t="s">
        <v>83</v>
      </c>
      <c r="W4" s="49">
        <v>32103185920</v>
      </c>
      <c r="X4" s="49">
        <v>1606000000</v>
      </c>
      <c r="Y4" s="49" t="s">
        <v>80</v>
      </c>
      <c r="Z4" s="50">
        <f t="shared" si="0"/>
        <v>0</v>
      </c>
      <c r="AA4" s="40"/>
      <c r="AB4" s="51" t="s">
        <v>72</v>
      </c>
      <c r="AC4" s="48" t="s">
        <v>84</v>
      </c>
      <c r="AD4" s="40" t="s">
        <v>53</v>
      </c>
      <c r="AE4" s="23" t="s">
        <v>53</v>
      </c>
      <c r="AF4" s="2" t="s">
        <v>53</v>
      </c>
      <c r="AG4" s="6" t="s">
        <v>53</v>
      </c>
      <c r="AH4" s="6" t="s">
        <v>53</v>
      </c>
      <c r="AI4" s="6" t="s">
        <v>53</v>
      </c>
      <c r="AJ4" s="6" t="s">
        <v>53</v>
      </c>
      <c r="AK4" s="6" t="s">
        <v>53</v>
      </c>
      <c r="AL4" s="6" t="s">
        <v>53</v>
      </c>
      <c r="AM4" s="6" t="s">
        <v>53</v>
      </c>
      <c r="AN4" s="6" t="s">
        <v>53</v>
      </c>
      <c r="AO4" s="6" t="s">
        <v>53</v>
      </c>
      <c r="AP4" s="6" t="s">
        <v>74</v>
      </c>
      <c r="AQ4" s="6" t="s">
        <v>54</v>
      </c>
      <c r="AR4" s="6" t="s">
        <v>75</v>
      </c>
      <c r="AS4" s="6" t="s">
        <v>53</v>
      </c>
      <c r="AT4" s="6" t="s">
        <v>53</v>
      </c>
      <c r="AU4" s="6" t="s">
        <v>55</v>
      </c>
      <c r="AV4" s="6" t="s">
        <v>56</v>
      </c>
      <c r="AW4" s="6" t="s">
        <v>57</v>
      </c>
      <c r="AX4" s="6" t="s">
        <v>85</v>
      </c>
      <c r="AY4" s="6" t="s">
        <v>53</v>
      </c>
      <c r="AZ4" s="6" t="s">
        <v>53</v>
      </c>
    </row>
    <row r="5" spans="1:52" ht="49.5" customHeight="1" x14ac:dyDescent="0.25">
      <c r="A5" s="2">
        <f>COUNTA($B$3:B5)</f>
        <v>3</v>
      </c>
      <c r="B5" s="17" t="s">
        <v>86</v>
      </c>
      <c r="C5" s="18">
        <v>1</v>
      </c>
      <c r="D5" s="4" t="s">
        <v>61</v>
      </c>
      <c r="E5" s="3" t="s">
        <v>62</v>
      </c>
      <c r="F5" s="4" t="s">
        <v>63</v>
      </c>
      <c r="G5" s="19" t="s">
        <v>61</v>
      </c>
      <c r="H5" s="20" t="s">
        <v>87</v>
      </c>
      <c r="I5" s="21">
        <v>0.4236111111111111</v>
      </c>
      <c r="J5" s="7">
        <v>14030421</v>
      </c>
      <c r="K5" s="21">
        <v>0.33333333333333331</v>
      </c>
      <c r="L5" s="7">
        <v>14030507</v>
      </c>
      <c r="M5" s="21">
        <v>0.33333333333333331</v>
      </c>
      <c r="N5" s="7">
        <v>14030507</v>
      </c>
      <c r="O5" s="21">
        <v>0.35416666666666669</v>
      </c>
      <c r="P5" s="22" t="s">
        <v>88</v>
      </c>
      <c r="Q5" s="22" t="s">
        <v>58</v>
      </c>
      <c r="R5" s="2" t="s">
        <v>80</v>
      </c>
      <c r="S5" s="25" t="s">
        <v>51</v>
      </c>
      <c r="T5" s="25" t="s">
        <v>89</v>
      </c>
      <c r="U5" s="48" t="s">
        <v>59</v>
      </c>
      <c r="V5" s="57" t="s">
        <v>90</v>
      </c>
      <c r="W5" s="49">
        <v>2824460800</v>
      </c>
      <c r="X5" s="49">
        <v>142000000</v>
      </c>
      <c r="Y5" s="49" t="s">
        <v>80</v>
      </c>
      <c r="Z5" s="50">
        <f t="shared" si="0"/>
        <v>0</v>
      </c>
      <c r="AA5" s="40"/>
      <c r="AB5" s="51" t="s">
        <v>91</v>
      </c>
      <c r="AC5" s="48" t="s">
        <v>84</v>
      </c>
      <c r="AD5" s="40" t="s">
        <v>53</v>
      </c>
      <c r="AE5" s="23" t="s">
        <v>53</v>
      </c>
      <c r="AF5" s="2" t="s">
        <v>53</v>
      </c>
      <c r="AG5" s="24" t="s">
        <v>53</v>
      </c>
      <c r="AH5" s="6" t="s">
        <v>53</v>
      </c>
      <c r="AI5" s="6" t="s">
        <v>53</v>
      </c>
      <c r="AJ5" s="6" t="s">
        <v>53</v>
      </c>
      <c r="AK5" s="6" t="s">
        <v>53</v>
      </c>
      <c r="AL5" s="6" t="s">
        <v>53</v>
      </c>
      <c r="AM5" s="6" t="s">
        <v>53</v>
      </c>
      <c r="AN5" s="6" t="s">
        <v>53</v>
      </c>
      <c r="AO5" s="6" t="s">
        <v>53</v>
      </c>
      <c r="AP5" s="6" t="s">
        <v>74</v>
      </c>
      <c r="AQ5" s="6" t="s">
        <v>54</v>
      </c>
      <c r="AR5" s="6" t="s">
        <v>75</v>
      </c>
      <c r="AS5" s="6" t="s">
        <v>53</v>
      </c>
      <c r="AT5" s="6" t="s">
        <v>53</v>
      </c>
      <c r="AU5" s="6" t="s">
        <v>55</v>
      </c>
      <c r="AV5" s="6" t="s">
        <v>56</v>
      </c>
      <c r="AW5" s="6" t="s">
        <v>57</v>
      </c>
      <c r="AX5" s="6" t="s">
        <v>76</v>
      </c>
      <c r="AY5" s="6" t="s">
        <v>53</v>
      </c>
      <c r="AZ5" s="6" t="s">
        <v>53</v>
      </c>
    </row>
    <row r="6" spans="1:52" ht="49.5" customHeight="1" x14ac:dyDescent="0.25">
      <c r="A6" s="2">
        <f>COUNTA($B$3:B6)</f>
        <v>4</v>
      </c>
      <c r="B6" s="17" t="s">
        <v>92</v>
      </c>
      <c r="C6" s="18">
        <v>1</v>
      </c>
      <c r="D6" s="4" t="s">
        <v>61</v>
      </c>
      <c r="E6" s="3" t="s">
        <v>62</v>
      </c>
      <c r="F6" s="4" t="s">
        <v>63</v>
      </c>
      <c r="G6" s="19" t="s">
        <v>61</v>
      </c>
      <c r="H6" s="20" t="s">
        <v>93</v>
      </c>
      <c r="I6" s="21">
        <v>0.41666666666666669</v>
      </c>
      <c r="J6" s="7">
        <v>14030531</v>
      </c>
      <c r="K6" s="21">
        <v>0.375</v>
      </c>
      <c r="L6" s="7">
        <v>14030617</v>
      </c>
      <c r="M6" s="21">
        <v>0.33333333333333331</v>
      </c>
      <c r="N6" s="7">
        <v>14030617</v>
      </c>
      <c r="O6" s="21">
        <v>0.35416666666666669</v>
      </c>
      <c r="P6" s="22">
        <v>2156</v>
      </c>
      <c r="Q6" s="22" t="s">
        <v>58</v>
      </c>
      <c r="R6" s="2" t="s">
        <v>80</v>
      </c>
      <c r="S6" s="45" t="s">
        <v>94</v>
      </c>
      <c r="T6" s="45" t="s">
        <v>95</v>
      </c>
      <c r="U6" s="48" t="s">
        <v>96</v>
      </c>
      <c r="V6" s="57" t="s">
        <v>97</v>
      </c>
      <c r="W6" s="49">
        <v>20832000000</v>
      </c>
      <c r="X6" s="49">
        <v>1864000000</v>
      </c>
      <c r="Y6" s="49" t="s">
        <v>98</v>
      </c>
      <c r="Z6" s="50">
        <f t="shared" si="0"/>
        <v>0</v>
      </c>
      <c r="AA6" s="40"/>
      <c r="AB6" s="51"/>
      <c r="AC6" s="48"/>
      <c r="AD6" s="40"/>
      <c r="AE6" s="23"/>
      <c r="AF6" s="2">
        <f>مزایده!$AE6</f>
        <v>0</v>
      </c>
      <c r="AG6" s="24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 t="s">
        <v>53</v>
      </c>
      <c r="AZ6" s="6" t="s">
        <v>53</v>
      </c>
    </row>
    <row r="7" spans="1:52" ht="49.5" customHeight="1" x14ac:dyDescent="0.25">
      <c r="A7" s="26">
        <f>COUNTA($B$3:B7)</f>
        <v>4</v>
      </c>
      <c r="B7" s="27"/>
      <c r="D7" s="29"/>
      <c r="H7" s="31"/>
      <c r="J7" s="32"/>
      <c r="L7" s="32"/>
      <c r="P7" s="33"/>
      <c r="Q7" s="33"/>
      <c r="T7" s="46"/>
      <c r="U7" s="58"/>
      <c r="V7" s="59"/>
      <c r="Z7" s="61">
        <f t="shared" ref="Z7:Z69" si="1">IFERROR(Y7/W7,0)</f>
        <v>0</v>
      </c>
      <c r="AE7" s="35"/>
      <c r="AF7" s="26">
        <f>مزایده!$AE7</f>
        <v>0</v>
      </c>
      <c r="AG7" s="36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</row>
    <row r="8" spans="1:52" ht="49.5" customHeight="1" x14ac:dyDescent="0.25">
      <c r="A8" s="26">
        <f>COUNTA($B$3:B8)</f>
        <v>4</v>
      </c>
      <c r="B8" s="27"/>
      <c r="D8" s="29"/>
      <c r="H8" s="31"/>
      <c r="J8" s="32"/>
      <c r="L8" s="32"/>
      <c r="P8" s="33"/>
      <c r="Q8" s="33"/>
      <c r="T8" s="46"/>
      <c r="U8" s="58"/>
      <c r="V8" s="59"/>
      <c r="Z8" s="61">
        <f t="shared" si="1"/>
        <v>0</v>
      </c>
      <c r="AE8" s="35"/>
      <c r="AF8" s="26">
        <f>مزایده!$AE8</f>
        <v>0</v>
      </c>
      <c r="AG8" s="36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</row>
    <row r="9" spans="1:52" ht="49.5" customHeight="1" x14ac:dyDescent="0.25">
      <c r="A9" s="26">
        <f>COUNTA($B$3:B9)</f>
        <v>4</v>
      </c>
      <c r="B9" s="27"/>
      <c r="D9" s="29"/>
      <c r="H9" s="31"/>
      <c r="J9" s="32"/>
      <c r="L9" s="32"/>
      <c r="P9" s="33"/>
      <c r="Q9" s="33"/>
      <c r="T9" s="64" t="s">
        <v>99</v>
      </c>
      <c r="U9" s="58"/>
      <c r="V9" s="59"/>
      <c r="Z9" s="61">
        <f t="shared" si="1"/>
        <v>0</v>
      </c>
      <c r="AE9" s="35"/>
      <c r="AF9" s="26">
        <f>مزایده!$AE9</f>
        <v>0</v>
      </c>
      <c r="AG9" s="36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</row>
    <row r="10" spans="1:52" ht="49.5" customHeight="1" x14ac:dyDescent="0.25">
      <c r="A10" s="26">
        <f>COUNTA($B$3:B10)</f>
        <v>4</v>
      </c>
      <c r="B10" s="27"/>
      <c r="D10" s="29"/>
      <c r="H10" s="31"/>
      <c r="J10" s="32"/>
      <c r="L10" s="32"/>
      <c r="P10" s="33"/>
      <c r="Q10" s="33"/>
      <c r="T10" s="46"/>
      <c r="U10" s="58"/>
      <c r="V10" s="59"/>
      <c r="Z10" s="61">
        <f t="shared" si="1"/>
        <v>0</v>
      </c>
      <c r="AE10" s="35"/>
      <c r="AF10" s="26">
        <f>مزایده!$AE10</f>
        <v>0</v>
      </c>
      <c r="AG10" s="36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ht="49.5" customHeight="1" x14ac:dyDescent="0.25">
      <c r="A11" s="26">
        <f>COUNTA($B$3:B11)</f>
        <v>4</v>
      </c>
      <c r="B11" s="27"/>
      <c r="D11" s="29"/>
      <c r="H11" s="31"/>
      <c r="J11" s="32"/>
      <c r="L11" s="32"/>
      <c r="P11" s="33"/>
      <c r="Q11" s="33"/>
      <c r="T11" s="46"/>
      <c r="U11" s="58"/>
      <c r="V11" s="59"/>
      <c r="Z11" s="61">
        <f t="shared" si="1"/>
        <v>0</v>
      </c>
      <c r="AE11" s="35"/>
      <c r="AF11" s="26">
        <f>مزایده!$AE11</f>
        <v>0</v>
      </c>
      <c r="AG11" s="36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ht="49.5" customHeight="1" x14ac:dyDescent="0.25">
      <c r="A12" s="26">
        <f>COUNTA($B$3:B12)</f>
        <v>4</v>
      </c>
      <c r="B12" s="27"/>
      <c r="D12" s="29"/>
      <c r="H12" s="31"/>
      <c r="J12" s="32"/>
      <c r="L12" s="32"/>
      <c r="P12" s="33"/>
      <c r="Q12" s="33"/>
      <c r="T12" s="46"/>
      <c r="U12" s="58"/>
      <c r="V12" s="59"/>
      <c r="Z12" s="61">
        <f t="shared" si="1"/>
        <v>0</v>
      </c>
      <c r="AE12" s="35"/>
      <c r="AF12" s="26">
        <f>مزایده!$AE12</f>
        <v>0</v>
      </c>
      <c r="AG12" s="36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ht="49.5" customHeight="1" x14ac:dyDescent="0.25">
      <c r="A13" s="26">
        <f>COUNTA($B$3:B13)</f>
        <v>4</v>
      </c>
      <c r="B13" s="27"/>
      <c r="D13" s="29"/>
      <c r="H13" s="31"/>
      <c r="J13" s="32"/>
      <c r="L13" s="32"/>
      <c r="P13" s="33"/>
      <c r="Q13" s="33"/>
      <c r="T13" s="46"/>
      <c r="U13" s="58"/>
      <c r="V13" s="59"/>
      <c r="Z13" s="61">
        <f t="shared" si="1"/>
        <v>0</v>
      </c>
      <c r="AE13" s="35"/>
      <c r="AF13" s="26">
        <f>مزایده!$AE13</f>
        <v>0</v>
      </c>
      <c r="AG13" s="36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x14ac:dyDescent="0.25">
      <c r="A14" s="26">
        <f>COUNTA($B$3:B14)</f>
        <v>4</v>
      </c>
      <c r="B14" s="27"/>
      <c r="D14" s="29"/>
      <c r="H14" s="31"/>
      <c r="J14" s="32"/>
      <c r="L14" s="32"/>
      <c r="P14" s="33"/>
      <c r="Q14" s="33"/>
      <c r="T14" s="46"/>
      <c r="U14" s="58"/>
      <c r="V14" s="59"/>
      <c r="Z14" s="61">
        <f t="shared" si="1"/>
        <v>0</v>
      </c>
      <c r="AE14" s="35"/>
      <c r="AF14" s="26">
        <f>مزایده!$AE14</f>
        <v>0</v>
      </c>
      <c r="AG14" s="36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ht="49.5" customHeight="1" x14ac:dyDescent="0.25">
      <c r="A15" s="26">
        <f>COUNTA($B$3:B15)</f>
        <v>4</v>
      </c>
      <c r="B15" s="27"/>
      <c r="D15" s="29"/>
      <c r="H15" s="31"/>
      <c r="J15" s="32"/>
      <c r="L15" s="32"/>
      <c r="P15" s="33"/>
      <c r="Q15" s="33"/>
      <c r="T15" s="46"/>
      <c r="U15" s="58"/>
      <c r="V15" s="59"/>
      <c r="Z15" s="61">
        <f t="shared" si="1"/>
        <v>0</v>
      </c>
      <c r="AE15" s="35"/>
      <c r="AF15" s="26">
        <f>مزایده!$AE15</f>
        <v>0</v>
      </c>
      <c r="AG15" s="36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ht="49.5" customHeight="1" x14ac:dyDescent="0.25">
      <c r="A16" s="26">
        <f>COUNTA($B$3:B16)</f>
        <v>4</v>
      </c>
      <c r="B16" s="27"/>
      <c r="D16" s="29"/>
      <c r="H16" s="31"/>
      <c r="J16" s="32"/>
      <c r="L16" s="32"/>
      <c r="P16" s="33"/>
      <c r="Q16" s="33"/>
      <c r="T16" s="46"/>
      <c r="U16" s="58"/>
      <c r="V16" s="59"/>
      <c r="Z16" s="61">
        <f t="shared" si="1"/>
        <v>0</v>
      </c>
      <c r="AE16" s="35"/>
      <c r="AF16" s="26">
        <f>مزایده!$AE16</f>
        <v>0</v>
      </c>
      <c r="AG16" s="36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1:52" ht="49.5" customHeight="1" x14ac:dyDescent="0.25">
      <c r="A17" s="26">
        <f>COUNTA($B$3:B17)</f>
        <v>4</v>
      </c>
      <c r="B17" s="27"/>
      <c r="D17" s="29"/>
      <c r="H17" s="31"/>
      <c r="J17" s="32"/>
      <c r="L17" s="32"/>
      <c r="P17" s="33"/>
      <c r="Q17" s="33"/>
      <c r="T17" s="46"/>
      <c r="U17" s="58"/>
      <c r="V17" s="59"/>
      <c r="Z17" s="61">
        <f t="shared" si="1"/>
        <v>0</v>
      </c>
      <c r="AE17" s="35"/>
      <c r="AF17" s="26">
        <f>مزایده!$AE17</f>
        <v>0</v>
      </c>
      <c r="AG17" s="36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1:52" ht="49.5" customHeight="1" x14ac:dyDescent="0.25">
      <c r="A18" s="26">
        <f>COUNTA($B$3:B18)</f>
        <v>4</v>
      </c>
      <c r="B18" s="27"/>
      <c r="D18" s="29"/>
      <c r="H18" s="31"/>
      <c r="J18" s="32"/>
      <c r="L18" s="32"/>
      <c r="P18" s="33"/>
      <c r="Q18" s="33"/>
      <c r="T18" s="46"/>
      <c r="U18" s="58"/>
      <c r="V18" s="59"/>
      <c r="Z18" s="61">
        <f t="shared" si="1"/>
        <v>0</v>
      </c>
      <c r="AE18" s="35"/>
      <c r="AF18" s="26">
        <f>مزایده!$AE18</f>
        <v>0</v>
      </c>
      <c r="AG18" s="36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1:52" ht="49.5" customHeight="1" x14ac:dyDescent="0.25">
      <c r="A19" s="26">
        <f>COUNTA($B$3:B19)</f>
        <v>4</v>
      </c>
      <c r="B19" s="27"/>
      <c r="D19" s="29"/>
      <c r="H19" s="31"/>
      <c r="J19" s="32"/>
      <c r="L19" s="32"/>
      <c r="P19" s="33"/>
      <c r="Q19" s="33"/>
      <c r="T19" s="46"/>
      <c r="U19" s="58"/>
      <c r="V19" s="59"/>
      <c r="Z19" s="61">
        <f t="shared" si="1"/>
        <v>0</v>
      </c>
      <c r="AE19" s="35"/>
      <c r="AF19" s="26">
        <f>مزایده!$AE19</f>
        <v>0</v>
      </c>
      <c r="AG19" s="36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49.5" customHeight="1" x14ac:dyDescent="0.25">
      <c r="A20" s="26">
        <f>COUNTA($B$3:B20)</f>
        <v>4</v>
      </c>
      <c r="B20" s="27"/>
      <c r="D20" s="29"/>
      <c r="H20" s="31"/>
      <c r="J20" s="32"/>
      <c r="L20" s="32"/>
      <c r="P20" s="33"/>
      <c r="Q20" s="33"/>
      <c r="T20" s="46"/>
      <c r="U20" s="58"/>
      <c r="V20" s="59"/>
      <c r="Z20" s="61">
        <f t="shared" si="1"/>
        <v>0</v>
      </c>
      <c r="AE20" s="35"/>
      <c r="AF20" s="26">
        <f>مزایده!$AE20</f>
        <v>0</v>
      </c>
      <c r="AG20" s="36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ht="49.5" customHeight="1" x14ac:dyDescent="0.25">
      <c r="A21" s="26">
        <f>COUNTA($B$3:B21)</f>
        <v>4</v>
      </c>
      <c r="B21" s="27"/>
      <c r="D21" s="29"/>
      <c r="H21" s="31"/>
      <c r="J21" s="32"/>
      <c r="L21" s="32"/>
      <c r="P21" s="33"/>
      <c r="Q21" s="33"/>
      <c r="T21" s="46"/>
      <c r="U21" s="58"/>
      <c r="V21" s="59"/>
      <c r="Z21" s="61">
        <f t="shared" si="1"/>
        <v>0</v>
      </c>
      <c r="AE21" s="35"/>
      <c r="AF21" s="26">
        <f>مزایده!$AE21</f>
        <v>0</v>
      </c>
      <c r="AG21" s="36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1:52" ht="49.5" customHeight="1" x14ac:dyDescent="0.25">
      <c r="A22" s="26">
        <f>COUNTA($B$3:B22)</f>
        <v>4</v>
      </c>
      <c r="B22" s="27"/>
      <c r="D22" s="29"/>
      <c r="H22" s="31"/>
      <c r="J22" s="32"/>
      <c r="L22" s="32"/>
      <c r="P22" s="33"/>
      <c r="Q22" s="33"/>
      <c r="T22" s="46"/>
      <c r="U22" s="58"/>
      <c r="V22" s="59"/>
      <c r="Z22" s="61">
        <f t="shared" si="1"/>
        <v>0</v>
      </c>
      <c r="AE22" s="35"/>
      <c r="AF22" s="26">
        <f>مزایده!$AE22</f>
        <v>0</v>
      </c>
      <c r="AG22" s="36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1:52" ht="49.5" customHeight="1" x14ac:dyDescent="0.25">
      <c r="A23" s="26">
        <f>COUNTA($B$3:B23)</f>
        <v>4</v>
      </c>
      <c r="B23" s="27"/>
      <c r="D23" s="29"/>
      <c r="H23" s="31"/>
      <c r="J23" s="32"/>
      <c r="L23" s="32"/>
      <c r="P23" s="33"/>
      <c r="Q23" s="33"/>
      <c r="T23" s="46"/>
      <c r="U23" s="58"/>
      <c r="V23" s="59"/>
      <c r="Z23" s="61">
        <f t="shared" si="1"/>
        <v>0</v>
      </c>
      <c r="AE23" s="35"/>
      <c r="AF23" s="26">
        <f>مزایده!$AE23</f>
        <v>0</v>
      </c>
      <c r="AG23" s="36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1:52" ht="49.5" customHeight="1" x14ac:dyDescent="0.25">
      <c r="A24" s="26">
        <f>COUNTA($B$3:B24)</f>
        <v>4</v>
      </c>
      <c r="B24" s="27"/>
      <c r="D24" s="29"/>
      <c r="H24" s="31"/>
      <c r="J24" s="32"/>
      <c r="L24" s="32"/>
      <c r="P24" s="33"/>
      <c r="Q24" s="33"/>
      <c r="T24" s="46"/>
      <c r="U24" s="58"/>
      <c r="V24" s="59"/>
      <c r="Z24" s="61">
        <f t="shared" si="1"/>
        <v>0</v>
      </c>
      <c r="AE24" s="35"/>
      <c r="AF24" s="26">
        <f>مزایده!$AE24</f>
        <v>0</v>
      </c>
      <c r="AG24" s="36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1:52" ht="49.5" customHeight="1" x14ac:dyDescent="0.25">
      <c r="A25" s="26">
        <f>COUNTA($B$3:B25)</f>
        <v>4</v>
      </c>
      <c r="B25" s="27"/>
      <c r="D25" s="29"/>
      <c r="H25" s="31"/>
      <c r="J25" s="32"/>
      <c r="L25" s="32"/>
      <c r="P25" s="33"/>
      <c r="Q25" s="33"/>
      <c r="T25" s="46"/>
      <c r="U25" s="58"/>
      <c r="V25" s="59"/>
      <c r="Z25" s="61">
        <f t="shared" si="1"/>
        <v>0</v>
      </c>
      <c r="AE25" s="35"/>
      <c r="AF25" s="26">
        <f>مزایده!$AE25</f>
        <v>0</v>
      </c>
      <c r="AG25" s="36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49.5" customHeight="1" x14ac:dyDescent="0.25">
      <c r="A26" s="26">
        <f>COUNTA($B$3:B26)</f>
        <v>4</v>
      </c>
      <c r="B26" s="27"/>
      <c r="D26" s="29"/>
      <c r="H26" s="31"/>
      <c r="J26" s="32"/>
      <c r="L26" s="32"/>
      <c r="P26" s="33"/>
      <c r="Q26" s="33"/>
      <c r="T26" s="46"/>
      <c r="U26" s="58"/>
      <c r="V26" s="59"/>
      <c r="Z26" s="61">
        <f t="shared" si="1"/>
        <v>0</v>
      </c>
      <c r="AE26" s="35"/>
      <c r="AF26" s="26">
        <f>مزایده!$AE26</f>
        <v>0</v>
      </c>
      <c r="AG26" s="36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ht="49.5" customHeight="1" x14ac:dyDescent="0.25">
      <c r="A27" s="26">
        <f>COUNTA($B$3:B27)</f>
        <v>4</v>
      </c>
      <c r="B27" s="27"/>
      <c r="D27" s="29"/>
      <c r="H27" s="31"/>
      <c r="J27" s="32"/>
      <c r="L27" s="32"/>
      <c r="P27" s="33"/>
      <c r="Q27" s="33"/>
      <c r="T27" s="46"/>
      <c r="U27" s="58"/>
      <c r="V27" s="59"/>
      <c r="Z27" s="61">
        <f t="shared" si="1"/>
        <v>0</v>
      </c>
      <c r="AE27" s="35"/>
      <c r="AF27" s="26">
        <f>مزایده!$AE27</f>
        <v>0</v>
      </c>
      <c r="AG27" s="36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2" ht="49.5" customHeight="1" x14ac:dyDescent="0.25">
      <c r="A28" s="26">
        <f>COUNTA($B$3:B28)</f>
        <v>4</v>
      </c>
      <c r="B28" s="27"/>
      <c r="D28" s="29"/>
      <c r="H28" s="31"/>
      <c r="J28" s="32"/>
      <c r="L28" s="32"/>
      <c r="P28" s="33"/>
      <c r="Q28" s="33"/>
      <c r="T28" s="46"/>
      <c r="U28" s="58"/>
      <c r="V28" s="59"/>
      <c r="Z28" s="61">
        <f t="shared" si="1"/>
        <v>0</v>
      </c>
      <c r="AE28" s="35"/>
      <c r="AF28" s="26">
        <f>مزایده!$AE28</f>
        <v>0</v>
      </c>
      <c r="AG28" s="36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2" ht="49.5" customHeight="1" x14ac:dyDescent="0.25">
      <c r="A29" s="26">
        <f>COUNTA($B$3:B29)</f>
        <v>4</v>
      </c>
      <c r="B29" s="27"/>
      <c r="D29" s="29"/>
      <c r="H29" s="31"/>
      <c r="J29" s="32"/>
      <c r="L29" s="32"/>
      <c r="P29" s="33"/>
      <c r="Q29" s="33"/>
      <c r="T29" s="46"/>
      <c r="U29" s="58"/>
      <c r="V29" s="59"/>
      <c r="Z29" s="61">
        <f t="shared" si="1"/>
        <v>0</v>
      </c>
      <c r="AE29" s="35"/>
      <c r="AF29" s="26">
        <f>مزایده!$AE29</f>
        <v>0</v>
      </c>
      <c r="AG29" s="36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2" ht="49.5" customHeight="1" x14ac:dyDescent="0.25">
      <c r="A30" s="26">
        <f>COUNTA($B$3:B30)</f>
        <v>4</v>
      </c>
      <c r="B30" s="27"/>
      <c r="D30" s="29"/>
      <c r="H30" s="31"/>
      <c r="J30" s="32"/>
      <c r="L30" s="32"/>
      <c r="P30" s="33"/>
      <c r="Q30" s="33"/>
      <c r="T30" s="46"/>
      <c r="U30" s="58"/>
      <c r="V30" s="59"/>
      <c r="Z30" s="61">
        <f t="shared" si="1"/>
        <v>0</v>
      </c>
      <c r="AE30" s="35"/>
      <c r="AF30" s="26">
        <f>مزایده!$AE30</f>
        <v>0</v>
      </c>
      <c r="AG30" s="36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2" ht="49.5" customHeight="1" x14ac:dyDescent="0.25">
      <c r="A31" s="26">
        <f>COUNTA($B$3:B31)</f>
        <v>4</v>
      </c>
      <c r="B31" s="27"/>
      <c r="D31" s="29"/>
      <c r="H31" s="31"/>
      <c r="J31" s="32"/>
      <c r="L31" s="32"/>
      <c r="P31" s="33"/>
      <c r="Q31" s="33"/>
      <c r="T31" s="46"/>
      <c r="U31" s="58"/>
      <c r="V31" s="59"/>
      <c r="Z31" s="61">
        <f t="shared" si="1"/>
        <v>0</v>
      </c>
      <c r="AE31" s="35"/>
      <c r="AF31" s="26">
        <f>مزایده!$AE31</f>
        <v>0</v>
      </c>
      <c r="AG31" s="36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49.5" customHeight="1" x14ac:dyDescent="0.25">
      <c r="A32" s="26">
        <f>COUNTA($B$3:B32)</f>
        <v>4</v>
      </c>
      <c r="B32" s="27"/>
      <c r="D32" s="29"/>
      <c r="H32" s="31"/>
      <c r="J32" s="32"/>
      <c r="L32" s="32"/>
      <c r="P32" s="33"/>
      <c r="Q32" s="33"/>
      <c r="T32" s="46"/>
      <c r="U32" s="58"/>
      <c r="V32" s="59"/>
      <c r="Z32" s="61">
        <f t="shared" si="1"/>
        <v>0</v>
      </c>
      <c r="AE32" s="35"/>
      <c r="AF32" s="26">
        <f>مزایده!$AE32</f>
        <v>0</v>
      </c>
      <c r="AG32" s="36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</row>
    <row r="33" spans="1:52" ht="49.5" customHeight="1" x14ac:dyDescent="0.25">
      <c r="A33" s="26">
        <f>COUNTA($B$3:B33)</f>
        <v>4</v>
      </c>
      <c r="B33" s="27"/>
      <c r="D33" s="29"/>
      <c r="H33" s="31"/>
      <c r="J33" s="32"/>
      <c r="L33" s="32"/>
      <c r="P33" s="33"/>
      <c r="Q33" s="33"/>
      <c r="T33" s="46"/>
      <c r="U33" s="58"/>
      <c r="V33" s="59"/>
      <c r="Z33" s="61">
        <f t="shared" si="1"/>
        <v>0</v>
      </c>
      <c r="AE33" s="35"/>
      <c r="AF33" s="26">
        <f>مزایده!$AE33</f>
        <v>0</v>
      </c>
      <c r="AG33" s="36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</row>
    <row r="34" spans="1:52" ht="49.5" customHeight="1" x14ac:dyDescent="0.25">
      <c r="A34" s="26">
        <f>COUNTA($B$3:B34)</f>
        <v>4</v>
      </c>
      <c r="B34" s="27"/>
      <c r="D34" s="29"/>
      <c r="H34" s="31"/>
      <c r="J34" s="32"/>
      <c r="L34" s="32"/>
      <c r="P34" s="33"/>
      <c r="Q34" s="33"/>
      <c r="T34" s="46"/>
      <c r="U34" s="58"/>
      <c r="V34" s="59"/>
      <c r="Z34" s="61">
        <f t="shared" si="1"/>
        <v>0</v>
      </c>
      <c r="AE34" s="35"/>
      <c r="AF34" s="26">
        <f>مزایده!$AE34</f>
        <v>0</v>
      </c>
      <c r="AG34" s="36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</row>
    <row r="35" spans="1:52" ht="49.5" customHeight="1" x14ac:dyDescent="0.25">
      <c r="A35" s="26">
        <f>COUNTA($B$3:B35)</f>
        <v>4</v>
      </c>
      <c r="B35" s="27"/>
      <c r="D35" s="29"/>
      <c r="H35" s="31"/>
      <c r="J35" s="32"/>
      <c r="L35" s="32"/>
      <c r="P35" s="33"/>
      <c r="Q35" s="33"/>
      <c r="T35" s="46"/>
      <c r="U35" s="58"/>
      <c r="V35" s="59"/>
      <c r="Z35" s="61">
        <f t="shared" si="1"/>
        <v>0</v>
      </c>
      <c r="AE35" s="35"/>
      <c r="AF35" s="26">
        <f>مزایده!$AE35</f>
        <v>0</v>
      </c>
      <c r="AG35" s="36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</row>
    <row r="36" spans="1:52" ht="49.5" customHeight="1" x14ac:dyDescent="0.25">
      <c r="A36" s="26">
        <f>COUNTA($B$3:B36)</f>
        <v>4</v>
      </c>
      <c r="B36" s="27"/>
      <c r="D36" s="29"/>
      <c r="H36" s="31"/>
      <c r="J36" s="32"/>
      <c r="L36" s="32"/>
      <c r="P36" s="33"/>
      <c r="Q36" s="33"/>
      <c r="T36" s="46"/>
      <c r="U36" s="58"/>
      <c r="V36" s="59"/>
      <c r="Z36" s="61">
        <f t="shared" si="1"/>
        <v>0</v>
      </c>
      <c r="AE36" s="35"/>
      <c r="AF36" s="26">
        <f>مزایده!$AE36</f>
        <v>0</v>
      </c>
      <c r="AG36" s="36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</row>
    <row r="37" spans="1:52" ht="49.5" customHeight="1" x14ac:dyDescent="0.25">
      <c r="A37" s="26">
        <f>COUNTA($B$3:B37)</f>
        <v>4</v>
      </c>
      <c r="B37" s="27"/>
      <c r="D37" s="29"/>
      <c r="H37" s="31"/>
      <c r="J37" s="32"/>
      <c r="L37" s="32"/>
      <c r="P37" s="33"/>
      <c r="Q37" s="33"/>
      <c r="T37" s="46"/>
      <c r="U37" s="58"/>
      <c r="V37" s="59"/>
      <c r="Z37" s="61">
        <f t="shared" si="1"/>
        <v>0</v>
      </c>
      <c r="AE37" s="35"/>
      <c r="AF37" s="26">
        <f>مزایده!$AE37</f>
        <v>0</v>
      </c>
      <c r="AG37" s="36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49.5" customHeight="1" x14ac:dyDescent="0.25">
      <c r="A38" s="26">
        <f>COUNTA($B$3:B38)</f>
        <v>4</v>
      </c>
      <c r="B38" s="27"/>
      <c r="D38" s="29"/>
      <c r="H38" s="31"/>
      <c r="J38" s="32"/>
      <c r="L38" s="32"/>
      <c r="P38" s="33"/>
      <c r="Q38" s="33"/>
      <c r="T38" s="46"/>
      <c r="U38" s="58"/>
      <c r="V38" s="59"/>
      <c r="Z38" s="61">
        <f t="shared" si="1"/>
        <v>0</v>
      </c>
      <c r="AE38" s="35"/>
      <c r="AF38" s="26">
        <f>مزایده!$AE38</f>
        <v>0</v>
      </c>
      <c r="AG38" s="36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52" ht="49.5" customHeight="1" x14ac:dyDescent="0.25">
      <c r="A39" s="26">
        <f>COUNTA($B$3:B39)</f>
        <v>4</v>
      </c>
      <c r="B39" s="27"/>
      <c r="D39" s="29"/>
      <c r="H39" s="31"/>
      <c r="J39" s="32"/>
      <c r="L39" s="32"/>
      <c r="P39" s="33"/>
      <c r="Q39" s="33"/>
      <c r="T39" s="46"/>
      <c r="U39" s="58"/>
      <c r="V39" s="59"/>
      <c r="Z39" s="61">
        <f t="shared" si="1"/>
        <v>0</v>
      </c>
      <c r="AE39" s="35"/>
      <c r="AF39" s="26">
        <f>مزایده!$AE39</f>
        <v>0</v>
      </c>
      <c r="AG39" s="36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</row>
    <row r="40" spans="1:52" ht="49.5" customHeight="1" x14ac:dyDescent="0.25">
      <c r="A40" s="26">
        <f>COUNTA($B$3:B40)</f>
        <v>4</v>
      </c>
      <c r="B40" s="27"/>
      <c r="D40" s="29"/>
      <c r="H40" s="31"/>
      <c r="J40" s="32"/>
      <c r="L40" s="32"/>
      <c r="P40" s="33"/>
      <c r="Q40" s="33"/>
      <c r="T40" s="46"/>
      <c r="U40" s="58"/>
      <c r="V40" s="59"/>
      <c r="Z40" s="61">
        <f t="shared" si="1"/>
        <v>0</v>
      </c>
      <c r="AE40" s="35"/>
      <c r="AF40" s="26">
        <f>مزایده!$AE40</f>
        <v>0</v>
      </c>
      <c r="AG40" s="36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</row>
    <row r="41" spans="1:52" ht="49.5" customHeight="1" x14ac:dyDescent="0.25">
      <c r="A41" s="26">
        <f>COUNTA($B$3:B41)</f>
        <v>4</v>
      </c>
      <c r="B41" s="27"/>
      <c r="D41" s="29"/>
      <c r="H41" s="31"/>
      <c r="J41" s="32"/>
      <c r="L41" s="32"/>
      <c r="P41" s="33"/>
      <c r="Q41" s="33"/>
      <c r="T41" s="46"/>
      <c r="U41" s="58"/>
      <c r="V41" s="59"/>
      <c r="Z41" s="61">
        <f t="shared" si="1"/>
        <v>0</v>
      </c>
      <c r="AE41" s="35"/>
      <c r="AF41" s="26">
        <f>مزایده!$AE41</f>
        <v>0</v>
      </c>
      <c r="AG41" s="36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</row>
    <row r="42" spans="1:52" ht="49.5" customHeight="1" x14ac:dyDescent="0.25">
      <c r="A42" s="26">
        <f>COUNTA($B$3:B42)</f>
        <v>4</v>
      </c>
      <c r="B42" s="27"/>
      <c r="D42" s="29"/>
      <c r="H42" s="31"/>
      <c r="J42" s="32"/>
      <c r="L42" s="32"/>
      <c r="P42" s="33"/>
      <c r="Q42" s="33"/>
      <c r="T42" s="46"/>
      <c r="U42" s="58"/>
      <c r="V42" s="59"/>
      <c r="Z42" s="61">
        <f t="shared" si="1"/>
        <v>0</v>
      </c>
      <c r="AE42" s="35"/>
      <c r="AF42" s="26">
        <f>مزایده!$AE42</f>
        <v>0</v>
      </c>
      <c r="AG42" s="36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</row>
    <row r="43" spans="1:52" ht="49.5" customHeight="1" x14ac:dyDescent="0.25">
      <c r="A43" s="26">
        <f>COUNTA($B$3:B43)</f>
        <v>4</v>
      </c>
      <c r="B43" s="27"/>
      <c r="D43" s="29"/>
      <c r="H43" s="31"/>
      <c r="J43" s="32"/>
      <c r="L43" s="32"/>
      <c r="P43" s="33"/>
      <c r="Q43" s="33"/>
      <c r="T43" s="46"/>
      <c r="U43" s="58"/>
      <c r="V43" s="59"/>
      <c r="Z43" s="61">
        <f t="shared" si="1"/>
        <v>0</v>
      </c>
      <c r="AE43" s="35"/>
      <c r="AF43" s="26">
        <f>مزایده!$AE43</f>
        <v>0</v>
      </c>
      <c r="AG43" s="36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49.5" customHeight="1" x14ac:dyDescent="0.25">
      <c r="A44" s="26">
        <f>COUNTA($B$3:B44)</f>
        <v>4</v>
      </c>
      <c r="B44" s="27"/>
      <c r="D44" s="29"/>
      <c r="H44" s="31"/>
      <c r="J44" s="32"/>
      <c r="L44" s="32"/>
      <c r="P44" s="33"/>
      <c r="Q44" s="33"/>
      <c r="T44" s="46"/>
      <c r="U44" s="58"/>
      <c r="V44" s="59"/>
      <c r="Z44" s="61">
        <f t="shared" si="1"/>
        <v>0</v>
      </c>
      <c r="AE44" s="35"/>
      <c r="AF44" s="26">
        <f>مزایده!$AE44</f>
        <v>0</v>
      </c>
      <c r="AG44" s="36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</row>
    <row r="45" spans="1:52" ht="49.5" customHeight="1" x14ac:dyDescent="0.25">
      <c r="A45" s="26">
        <f>COUNTA($B$3:B45)</f>
        <v>4</v>
      </c>
      <c r="B45" s="27"/>
      <c r="D45" s="29"/>
      <c r="H45" s="31"/>
      <c r="J45" s="32"/>
      <c r="L45" s="32"/>
      <c r="P45" s="33"/>
      <c r="Q45" s="33"/>
      <c r="T45" s="46"/>
      <c r="U45" s="58"/>
      <c r="V45" s="59"/>
      <c r="Z45" s="61">
        <f t="shared" si="1"/>
        <v>0</v>
      </c>
      <c r="AE45" s="35"/>
      <c r="AF45" s="26">
        <f>مزایده!$AE45</f>
        <v>0</v>
      </c>
      <c r="AG45" s="36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</row>
    <row r="46" spans="1:52" ht="49.5" customHeight="1" x14ac:dyDescent="0.25">
      <c r="A46" s="26">
        <f>COUNTA($B$3:B46)</f>
        <v>4</v>
      </c>
      <c r="B46" s="27"/>
      <c r="D46" s="29"/>
      <c r="H46" s="31"/>
      <c r="J46" s="32"/>
      <c r="L46" s="32"/>
      <c r="P46" s="33"/>
      <c r="Q46" s="33"/>
      <c r="T46" s="46"/>
      <c r="U46" s="58"/>
      <c r="V46" s="59"/>
      <c r="Z46" s="61">
        <f t="shared" si="1"/>
        <v>0</v>
      </c>
      <c r="AE46" s="35"/>
      <c r="AF46" s="26">
        <f>مزایده!$AE46</f>
        <v>0</v>
      </c>
      <c r="AG46" s="36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</row>
    <row r="47" spans="1:52" ht="49.5" customHeight="1" x14ac:dyDescent="0.25">
      <c r="A47" s="26">
        <f>COUNTA($B$3:B47)</f>
        <v>4</v>
      </c>
      <c r="B47" s="27"/>
      <c r="D47" s="29"/>
      <c r="H47" s="31"/>
      <c r="J47" s="32"/>
      <c r="L47" s="32"/>
      <c r="P47" s="33"/>
      <c r="Q47" s="33"/>
      <c r="T47" s="46"/>
      <c r="U47" s="58"/>
      <c r="V47" s="59"/>
      <c r="Z47" s="61">
        <f t="shared" si="1"/>
        <v>0</v>
      </c>
      <c r="AE47" s="35"/>
      <c r="AF47" s="26">
        <f>مزایده!$AE47</f>
        <v>0</v>
      </c>
      <c r="AG47" s="36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</row>
    <row r="48" spans="1:52" ht="49.5" customHeight="1" x14ac:dyDescent="0.25">
      <c r="A48" s="26">
        <f>COUNTA($B$3:B48)</f>
        <v>4</v>
      </c>
      <c r="B48" s="27"/>
      <c r="D48" s="29"/>
      <c r="H48" s="31"/>
      <c r="J48" s="32"/>
      <c r="L48" s="32"/>
      <c r="P48" s="33"/>
      <c r="Q48" s="33"/>
      <c r="T48" s="46"/>
      <c r="U48" s="58"/>
      <c r="V48" s="59"/>
      <c r="Z48" s="61">
        <f t="shared" si="1"/>
        <v>0</v>
      </c>
      <c r="AE48" s="35"/>
      <c r="AF48" s="26">
        <f>مزایده!$AE48</f>
        <v>0</v>
      </c>
      <c r="AG48" s="36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</row>
    <row r="49" spans="1:52" ht="49.5" customHeight="1" x14ac:dyDescent="0.25">
      <c r="A49" s="26">
        <f>COUNTA($B$3:B49)</f>
        <v>4</v>
      </c>
      <c r="B49" s="27"/>
      <c r="D49" s="29"/>
      <c r="H49" s="31"/>
      <c r="J49" s="32"/>
      <c r="L49" s="32"/>
      <c r="P49" s="33"/>
      <c r="Q49" s="33"/>
      <c r="T49" s="46"/>
      <c r="U49" s="58"/>
      <c r="V49" s="59"/>
      <c r="Z49" s="61">
        <f t="shared" si="1"/>
        <v>0</v>
      </c>
      <c r="AE49" s="35"/>
      <c r="AF49" s="26">
        <f>مزایده!$AE49</f>
        <v>0</v>
      </c>
      <c r="AG49" s="36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</row>
    <row r="50" spans="1:52" ht="49.5" customHeight="1" x14ac:dyDescent="0.25">
      <c r="A50" s="26">
        <f>COUNTA($B$3:B50)</f>
        <v>4</v>
      </c>
      <c r="B50" s="27"/>
      <c r="D50" s="29"/>
      <c r="H50" s="31"/>
      <c r="J50" s="32"/>
      <c r="L50" s="32"/>
      <c r="P50" s="33"/>
      <c r="Q50" s="33"/>
      <c r="T50" s="46"/>
      <c r="U50" s="58"/>
      <c r="V50" s="59"/>
      <c r="Z50" s="61">
        <f t="shared" si="1"/>
        <v>0</v>
      </c>
      <c r="AE50" s="35"/>
      <c r="AF50" s="26">
        <f>مزایده!$AE50</f>
        <v>0</v>
      </c>
      <c r="AG50" s="36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</row>
    <row r="51" spans="1:52" ht="49.5" customHeight="1" x14ac:dyDescent="0.25">
      <c r="A51" s="26">
        <f>COUNTA($B$3:B51)</f>
        <v>4</v>
      </c>
      <c r="B51" s="27"/>
      <c r="D51" s="29"/>
      <c r="H51" s="31"/>
      <c r="J51" s="32"/>
      <c r="L51" s="32"/>
      <c r="P51" s="33"/>
      <c r="Q51" s="33"/>
      <c r="T51" s="46"/>
      <c r="U51" s="58"/>
      <c r="V51" s="59"/>
      <c r="Z51" s="61">
        <f t="shared" si="1"/>
        <v>0</v>
      </c>
      <c r="AE51" s="35"/>
      <c r="AF51" s="26">
        <f>مزایده!$AE51</f>
        <v>0</v>
      </c>
      <c r="AG51" s="36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</row>
    <row r="52" spans="1:52" ht="49.5" customHeight="1" x14ac:dyDescent="0.25">
      <c r="A52" s="26">
        <f>COUNTA($B$3:B52)</f>
        <v>4</v>
      </c>
      <c r="B52" s="27"/>
      <c r="D52" s="29"/>
      <c r="H52" s="31"/>
      <c r="J52" s="32"/>
      <c r="L52" s="32"/>
      <c r="P52" s="33"/>
      <c r="Q52" s="33"/>
      <c r="T52" s="46"/>
      <c r="U52" s="58"/>
      <c r="V52" s="59"/>
      <c r="Z52" s="61">
        <f t="shared" si="1"/>
        <v>0</v>
      </c>
      <c r="AE52" s="35"/>
      <c r="AF52" s="26">
        <f>مزایده!$AE52</f>
        <v>0</v>
      </c>
      <c r="AG52" s="36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</row>
    <row r="53" spans="1:52" ht="49.5" customHeight="1" x14ac:dyDescent="0.25">
      <c r="A53" s="26">
        <f>COUNTA($B$3:B53)</f>
        <v>4</v>
      </c>
      <c r="B53" s="27"/>
      <c r="D53" s="29"/>
      <c r="H53" s="31"/>
      <c r="J53" s="32"/>
      <c r="L53" s="32"/>
      <c r="P53" s="33"/>
      <c r="Q53" s="33"/>
      <c r="T53" s="46"/>
      <c r="U53" s="58"/>
      <c r="V53" s="59"/>
      <c r="Z53" s="61">
        <f t="shared" si="1"/>
        <v>0</v>
      </c>
      <c r="AE53" s="35"/>
      <c r="AF53" s="26">
        <f>مزایده!$AE53</f>
        <v>0</v>
      </c>
      <c r="AG53" s="36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</row>
    <row r="54" spans="1:52" ht="49.5" customHeight="1" x14ac:dyDescent="0.25">
      <c r="A54" s="26">
        <f>COUNTA($B$3:B54)</f>
        <v>4</v>
      </c>
      <c r="B54" s="27"/>
      <c r="D54" s="29"/>
      <c r="H54" s="31"/>
      <c r="J54" s="32"/>
      <c r="L54" s="32"/>
      <c r="P54" s="33"/>
      <c r="Q54" s="33"/>
      <c r="T54" s="46"/>
      <c r="U54" s="58"/>
      <c r="V54" s="59"/>
      <c r="Z54" s="61">
        <f t="shared" si="1"/>
        <v>0</v>
      </c>
      <c r="AE54" s="35"/>
      <c r="AF54" s="26">
        <f>مزایده!$AE54</f>
        <v>0</v>
      </c>
      <c r="AG54" s="36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</row>
    <row r="55" spans="1:52" ht="49.5" customHeight="1" x14ac:dyDescent="0.25">
      <c r="A55" s="26">
        <f>COUNTA($B$3:B55)</f>
        <v>4</v>
      </c>
      <c r="B55" s="27"/>
      <c r="D55" s="29"/>
      <c r="H55" s="31"/>
      <c r="J55" s="32"/>
      <c r="L55" s="32"/>
      <c r="P55" s="33"/>
      <c r="Q55" s="33"/>
      <c r="T55" s="46"/>
      <c r="U55" s="58"/>
      <c r="V55" s="59"/>
      <c r="Z55" s="61">
        <f t="shared" si="1"/>
        <v>0</v>
      </c>
      <c r="AE55" s="35"/>
      <c r="AF55" s="26">
        <f>مزایده!$AE55</f>
        <v>0</v>
      </c>
      <c r="AG55" s="36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</row>
    <row r="56" spans="1:52" ht="49.5" customHeight="1" x14ac:dyDescent="0.25">
      <c r="A56" s="26">
        <f>COUNTA($B$3:B56)</f>
        <v>4</v>
      </c>
      <c r="B56" s="27"/>
      <c r="D56" s="29"/>
      <c r="H56" s="31"/>
      <c r="J56" s="32"/>
      <c r="L56" s="32"/>
      <c r="P56" s="33"/>
      <c r="Q56" s="33"/>
      <c r="T56" s="46"/>
      <c r="U56" s="58"/>
      <c r="V56" s="59"/>
      <c r="Z56" s="61">
        <f t="shared" si="1"/>
        <v>0</v>
      </c>
      <c r="AE56" s="35"/>
      <c r="AF56" s="26">
        <f>مزایده!$AE56</f>
        <v>0</v>
      </c>
      <c r="AG56" s="36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</row>
    <row r="57" spans="1:52" ht="49.5" customHeight="1" x14ac:dyDescent="0.25">
      <c r="A57" s="26">
        <f>COUNTA($B$3:B57)</f>
        <v>4</v>
      </c>
      <c r="B57" s="27"/>
      <c r="D57" s="29"/>
      <c r="H57" s="31"/>
      <c r="J57" s="32"/>
      <c r="L57" s="32"/>
      <c r="P57" s="33"/>
      <c r="Q57" s="33"/>
      <c r="T57" s="46"/>
      <c r="U57" s="58"/>
      <c r="V57" s="59"/>
      <c r="Z57" s="61">
        <f t="shared" si="1"/>
        <v>0</v>
      </c>
      <c r="AE57" s="35"/>
      <c r="AF57" s="26">
        <f>مزایده!$AE57</f>
        <v>0</v>
      </c>
      <c r="AG57" s="36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</row>
    <row r="58" spans="1:52" ht="49.5" customHeight="1" x14ac:dyDescent="0.25">
      <c r="A58" s="26">
        <f>COUNTA($B$3:B58)</f>
        <v>4</v>
      </c>
      <c r="B58" s="27"/>
      <c r="D58" s="29"/>
      <c r="H58" s="31"/>
      <c r="J58" s="32"/>
      <c r="L58" s="32"/>
      <c r="P58" s="33"/>
      <c r="Q58" s="33"/>
      <c r="T58" s="46"/>
      <c r="U58" s="58"/>
      <c r="V58" s="59"/>
      <c r="Z58" s="61">
        <f t="shared" si="1"/>
        <v>0</v>
      </c>
      <c r="AE58" s="35"/>
      <c r="AF58" s="26">
        <f>مزایده!$AE58</f>
        <v>0</v>
      </c>
      <c r="AG58" s="36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</row>
    <row r="59" spans="1:52" ht="49.5" customHeight="1" x14ac:dyDescent="0.25">
      <c r="A59" s="26">
        <f>COUNTA($B$3:B59)</f>
        <v>4</v>
      </c>
      <c r="B59" s="27"/>
      <c r="D59" s="29"/>
      <c r="H59" s="31"/>
      <c r="J59" s="32"/>
      <c r="L59" s="32"/>
      <c r="P59" s="33"/>
      <c r="Q59" s="33"/>
      <c r="T59" s="46"/>
      <c r="U59" s="58"/>
      <c r="V59" s="59"/>
      <c r="Z59" s="61">
        <f t="shared" si="1"/>
        <v>0</v>
      </c>
      <c r="AE59" s="35"/>
      <c r="AF59" s="26">
        <f>مزایده!$AE59</f>
        <v>0</v>
      </c>
      <c r="AG59" s="36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</row>
    <row r="60" spans="1:52" ht="49.5" customHeight="1" x14ac:dyDescent="0.25">
      <c r="A60" s="26">
        <f>COUNTA($B$3:B60)</f>
        <v>4</v>
      </c>
      <c r="B60" s="27"/>
      <c r="D60" s="29"/>
      <c r="H60" s="31"/>
      <c r="J60" s="32"/>
      <c r="L60" s="32"/>
      <c r="P60" s="33"/>
      <c r="Q60" s="33"/>
      <c r="T60" s="46"/>
      <c r="U60" s="58"/>
      <c r="V60" s="59"/>
      <c r="Z60" s="61">
        <f t="shared" si="1"/>
        <v>0</v>
      </c>
      <c r="AE60" s="35"/>
      <c r="AF60" s="26">
        <f>مزایده!$AE60</f>
        <v>0</v>
      </c>
      <c r="AG60" s="36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</row>
    <row r="61" spans="1:52" ht="49.5" customHeight="1" x14ac:dyDescent="0.25">
      <c r="A61" s="26">
        <f>COUNTA($B$3:B61)</f>
        <v>4</v>
      </c>
      <c r="B61" s="27"/>
      <c r="D61" s="29"/>
      <c r="H61" s="31"/>
      <c r="J61" s="32"/>
      <c r="L61" s="32"/>
      <c r="P61" s="33"/>
      <c r="Q61" s="33"/>
      <c r="T61" s="46"/>
      <c r="U61" s="58"/>
      <c r="V61" s="59"/>
      <c r="Z61" s="61">
        <f t="shared" si="1"/>
        <v>0</v>
      </c>
      <c r="AE61" s="35"/>
      <c r="AF61" s="26">
        <f>مزایده!$AE61</f>
        <v>0</v>
      </c>
      <c r="AG61" s="36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</row>
    <row r="62" spans="1:52" ht="49.5" customHeight="1" x14ac:dyDescent="0.25">
      <c r="A62" s="26">
        <f>COUNTA($B$3:B62)</f>
        <v>4</v>
      </c>
      <c r="B62" s="27"/>
      <c r="D62" s="29"/>
      <c r="H62" s="31"/>
      <c r="J62" s="32"/>
      <c r="L62" s="32"/>
      <c r="P62" s="33"/>
      <c r="Q62" s="33"/>
      <c r="T62" s="46"/>
      <c r="U62" s="58"/>
      <c r="V62" s="59"/>
      <c r="Z62" s="61">
        <f t="shared" si="1"/>
        <v>0</v>
      </c>
      <c r="AE62" s="35"/>
      <c r="AF62" s="26">
        <f>مزایده!$AE62</f>
        <v>0</v>
      </c>
      <c r="AG62" s="36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</row>
    <row r="63" spans="1:52" ht="49.5" customHeight="1" x14ac:dyDescent="0.25">
      <c r="A63" s="26">
        <f>COUNTA($B$3:B63)</f>
        <v>4</v>
      </c>
      <c r="B63" s="27"/>
      <c r="D63" s="29"/>
      <c r="H63" s="31"/>
      <c r="J63" s="32"/>
      <c r="L63" s="32"/>
      <c r="P63" s="33"/>
      <c r="Q63" s="33"/>
      <c r="T63" s="46"/>
      <c r="U63" s="58"/>
      <c r="V63" s="59"/>
      <c r="Z63" s="61">
        <f t="shared" si="1"/>
        <v>0</v>
      </c>
      <c r="AE63" s="35"/>
      <c r="AF63" s="26">
        <f>مزایده!$AE63</f>
        <v>0</v>
      </c>
      <c r="AG63" s="36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</row>
    <row r="64" spans="1:52" ht="49.5" customHeight="1" x14ac:dyDescent="0.25">
      <c r="A64" s="26">
        <f>COUNTA($B$3:B64)</f>
        <v>4</v>
      </c>
      <c r="B64" s="27"/>
      <c r="D64" s="29"/>
      <c r="H64" s="31"/>
      <c r="J64" s="32"/>
      <c r="L64" s="32"/>
      <c r="P64" s="33"/>
      <c r="Q64" s="33"/>
      <c r="T64" s="46"/>
      <c r="U64" s="58"/>
      <c r="V64" s="59"/>
      <c r="Z64" s="61">
        <f t="shared" si="1"/>
        <v>0</v>
      </c>
      <c r="AE64" s="35"/>
      <c r="AF64" s="26">
        <f>مزایده!$AE64</f>
        <v>0</v>
      </c>
      <c r="AG64" s="36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</row>
    <row r="65" spans="1:52" ht="49.5" customHeight="1" x14ac:dyDescent="0.25">
      <c r="A65" s="26">
        <f>COUNTA($B$3:B65)</f>
        <v>4</v>
      </c>
      <c r="B65" s="27"/>
      <c r="D65" s="29"/>
      <c r="H65" s="31"/>
      <c r="J65" s="32"/>
      <c r="L65" s="32"/>
      <c r="P65" s="33"/>
      <c r="Q65" s="33"/>
      <c r="T65" s="46"/>
      <c r="U65" s="58"/>
      <c r="V65" s="59"/>
      <c r="Z65" s="61">
        <f t="shared" si="1"/>
        <v>0</v>
      </c>
      <c r="AE65" s="35"/>
      <c r="AF65" s="26">
        <f>مزایده!$AE65</f>
        <v>0</v>
      </c>
      <c r="AG65" s="36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</row>
    <row r="66" spans="1:52" ht="49.5" customHeight="1" x14ac:dyDescent="0.25">
      <c r="A66" s="26">
        <f>COUNTA($B$3:B66)</f>
        <v>4</v>
      </c>
      <c r="B66" s="27"/>
      <c r="D66" s="29"/>
      <c r="H66" s="31"/>
      <c r="J66" s="32"/>
      <c r="L66" s="32"/>
      <c r="P66" s="33"/>
      <c r="Q66" s="33"/>
      <c r="T66" s="46"/>
      <c r="U66" s="58"/>
      <c r="V66" s="59"/>
      <c r="Z66" s="61">
        <f t="shared" si="1"/>
        <v>0</v>
      </c>
      <c r="AE66" s="35"/>
      <c r="AF66" s="26">
        <f>مزایده!$AE66</f>
        <v>0</v>
      </c>
      <c r="AG66" s="36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</row>
    <row r="67" spans="1:52" ht="49.5" customHeight="1" x14ac:dyDescent="0.25">
      <c r="A67" s="26">
        <f>COUNTA($B$3:B67)</f>
        <v>4</v>
      </c>
      <c r="B67" s="27"/>
      <c r="D67" s="29"/>
      <c r="H67" s="31"/>
      <c r="J67" s="32"/>
      <c r="L67" s="32"/>
      <c r="P67" s="33"/>
      <c r="Q67" s="33"/>
      <c r="T67" s="46"/>
      <c r="U67" s="58"/>
      <c r="V67" s="59"/>
      <c r="Z67" s="61">
        <f t="shared" si="1"/>
        <v>0</v>
      </c>
      <c r="AE67" s="35"/>
      <c r="AF67" s="26">
        <f>مزایده!$AE67</f>
        <v>0</v>
      </c>
      <c r="AG67" s="36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</row>
    <row r="68" spans="1:52" ht="49.5" customHeight="1" x14ac:dyDescent="0.25">
      <c r="A68" s="26">
        <f>COUNTA($B$3:B68)</f>
        <v>4</v>
      </c>
      <c r="B68" s="27"/>
      <c r="D68" s="29"/>
      <c r="H68" s="31"/>
      <c r="J68" s="32"/>
      <c r="L68" s="32"/>
      <c r="P68" s="33"/>
      <c r="Q68" s="33"/>
      <c r="T68" s="46"/>
      <c r="U68" s="58"/>
      <c r="V68" s="59"/>
      <c r="Z68" s="61">
        <f t="shared" si="1"/>
        <v>0</v>
      </c>
      <c r="AE68" s="35"/>
      <c r="AF68" s="26">
        <f>مزایده!$AE68</f>
        <v>0</v>
      </c>
      <c r="AG68" s="36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</row>
    <row r="69" spans="1:52" ht="49.5" customHeight="1" x14ac:dyDescent="0.25">
      <c r="A69" s="26">
        <f>COUNTA($B$3:B69)</f>
        <v>4</v>
      </c>
      <c r="B69" s="27"/>
      <c r="D69" s="29"/>
      <c r="H69" s="31"/>
      <c r="J69" s="32"/>
      <c r="L69" s="32"/>
      <c r="P69" s="33"/>
      <c r="Q69" s="33"/>
      <c r="T69" s="46"/>
      <c r="U69" s="58"/>
      <c r="V69" s="59"/>
      <c r="Z69" s="61">
        <f t="shared" si="1"/>
        <v>0</v>
      </c>
      <c r="AE69" s="35"/>
      <c r="AF69" s="26">
        <f>مزایده!$AE69</f>
        <v>0</v>
      </c>
      <c r="AG69" s="36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</row>
    <row r="70" spans="1:52" ht="49.5" customHeight="1" x14ac:dyDescent="0.25">
      <c r="A70" s="26">
        <f>COUNTA($B$3:B70)</f>
        <v>4</v>
      </c>
      <c r="B70" s="27"/>
      <c r="D70" s="29"/>
      <c r="H70" s="31"/>
      <c r="J70" s="32"/>
      <c r="L70" s="32"/>
      <c r="P70" s="33"/>
      <c r="Q70" s="33"/>
      <c r="T70" s="46"/>
      <c r="U70" s="58"/>
      <c r="V70" s="59"/>
      <c r="Z70" s="61">
        <f t="shared" ref="Z70:Z133" si="2">IFERROR(Y70/W70,0)</f>
        <v>0</v>
      </c>
      <c r="AE70" s="35"/>
      <c r="AF70" s="26">
        <f>مزایده!$AE70</f>
        <v>0</v>
      </c>
      <c r="AG70" s="36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</row>
    <row r="71" spans="1:52" ht="49.5" customHeight="1" x14ac:dyDescent="0.25">
      <c r="A71" s="26">
        <f>COUNTA($B$3:B71)</f>
        <v>4</v>
      </c>
      <c r="B71" s="27"/>
      <c r="D71" s="29"/>
      <c r="H71" s="31"/>
      <c r="J71" s="32"/>
      <c r="L71" s="32"/>
      <c r="P71" s="33"/>
      <c r="Q71" s="33"/>
      <c r="T71" s="46"/>
      <c r="U71" s="58"/>
      <c r="V71" s="59"/>
      <c r="Z71" s="61">
        <f t="shared" si="2"/>
        <v>0</v>
      </c>
      <c r="AE71" s="35"/>
      <c r="AF71" s="26">
        <f>مزایده!$AE71</f>
        <v>0</v>
      </c>
      <c r="AG71" s="36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</row>
    <row r="72" spans="1:52" ht="49.5" customHeight="1" x14ac:dyDescent="0.25">
      <c r="A72" s="26">
        <f>COUNTA($B$3:B72)</f>
        <v>4</v>
      </c>
      <c r="B72" s="27"/>
      <c r="D72" s="29"/>
      <c r="H72" s="31"/>
      <c r="J72" s="32"/>
      <c r="L72" s="32"/>
      <c r="P72" s="33"/>
      <c r="Q72" s="33"/>
      <c r="T72" s="46"/>
      <c r="U72" s="58"/>
      <c r="V72" s="59"/>
      <c r="Z72" s="61">
        <f t="shared" si="2"/>
        <v>0</v>
      </c>
      <c r="AE72" s="35"/>
      <c r="AF72" s="26">
        <f>مزایده!$AE72</f>
        <v>0</v>
      </c>
      <c r="AG72" s="36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</row>
    <row r="73" spans="1:52" ht="49.5" customHeight="1" x14ac:dyDescent="0.25">
      <c r="A73" s="26">
        <f>COUNTA($B$3:B73)</f>
        <v>4</v>
      </c>
      <c r="B73" s="27"/>
      <c r="D73" s="29"/>
      <c r="H73" s="31"/>
      <c r="J73" s="32"/>
      <c r="L73" s="32"/>
      <c r="P73" s="33"/>
      <c r="Q73" s="33"/>
      <c r="T73" s="46"/>
      <c r="U73" s="58"/>
      <c r="V73" s="59"/>
      <c r="Z73" s="61">
        <f t="shared" si="2"/>
        <v>0</v>
      </c>
      <c r="AE73" s="35"/>
      <c r="AF73" s="26">
        <f>مزایده!$AE73</f>
        <v>0</v>
      </c>
      <c r="AG73" s="36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</row>
    <row r="74" spans="1:52" ht="49.5" customHeight="1" x14ac:dyDescent="0.25">
      <c r="A74" s="26">
        <f>COUNTA($B$3:B74)</f>
        <v>4</v>
      </c>
      <c r="B74" s="27"/>
      <c r="D74" s="29"/>
      <c r="H74" s="31"/>
      <c r="J74" s="32"/>
      <c r="L74" s="32"/>
      <c r="P74" s="33"/>
      <c r="Q74" s="33"/>
      <c r="T74" s="46"/>
      <c r="U74" s="58"/>
      <c r="V74" s="59"/>
      <c r="Z74" s="61">
        <f t="shared" si="2"/>
        <v>0</v>
      </c>
      <c r="AE74" s="35"/>
      <c r="AF74" s="26">
        <f>مزایده!$AE74</f>
        <v>0</v>
      </c>
      <c r="AG74" s="36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</row>
    <row r="75" spans="1:52" ht="49.5" customHeight="1" x14ac:dyDescent="0.25">
      <c r="A75" s="26">
        <f>COUNTA($B$3:B75)</f>
        <v>4</v>
      </c>
      <c r="B75" s="27"/>
      <c r="D75" s="29"/>
      <c r="H75" s="31"/>
      <c r="J75" s="32"/>
      <c r="L75" s="32"/>
      <c r="P75" s="33"/>
      <c r="Q75" s="33"/>
      <c r="T75" s="46"/>
      <c r="U75" s="58"/>
      <c r="V75" s="59"/>
      <c r="Z75" s="61">
        <f t="shared" si="2"/>
        <v>0</v>
      </c>
      <c r="AE75" s="35"/>
      <c r="AF75" s="26">
        <f>مزایده!$AE75</f>
        <v>0</v>
      </c>
      <c r="AG75" s="36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</row>
    <row r="76" spans="1:52" ht="49.5" customHeight="1" x14ac:dyDescent="0.25">
      <c r="A76" s="26">
        <f>COUNTA($B$3:B76)</f>
        <v>4</v>
      </c>
      <c r="B76" s="27"/>
      <c r="D76" s="29"/>
      <c r="H76" s="31"/>
      <c r="J76" s="32"/>
      <c r="L76" s="32"/>
      <c r="P76" s="33"/>
      <c r="Q76" s="33"/>
      <c r="T76" s="46"/>
      <c r="U76" s="58"/>
      <c r="V76" s="59"/>
      <c r="Z76" s="61">
        <f t="shared" si="2"/>
        <v>0</v>
      </c>
      <c r="AE76" s="35"/>
      <c r="AF76" s="26">
        <f>مزایده!$AE76</f>
        <v>0</v>
      </c>
      <c r="AG76" s="36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</row>
    <row r="77" spans="1:52" ht="49.5" customHeight="1" x14ac:dyDescent="0.25">
      <c r="A77" s="26">
        <f>COUNTA($B$3:B77)</f>
        <v>4</v>
      </c>
      <c r="B77" s="27"/>
      <c r="D77" s="29"/>
      <c r="H77" s="31"/>
      <c r="J77" s="32"/>
      <c r="L77" s="32"/>
      <c r="P77" s="33"/>
      <c r="Q77" s="33"/>
      <c r="T77" s="46"/>
      <c r="U77" s="58"/>
      <c r="V77" s="59"/>
      <c r="Z77" s="61">
        <f t="shared" si="2"/>
        <v>0</v>
      </c>
      <c r="AE77" s="35"/>
      <c r="AF77" s="26">
        <f>مزایده!$AE77</f>
        <v>0</v>
      </c>
      <c r="AG77" s="36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</row>
    <row r="78" spans="1:52" ht="49.5" customHeight="1" x14ac:dyDescent="0.25">
      <c r="A78" s="26">
        <f>COUNTA($B$3:B78)</f>
        <v>4</v>
      </c>
      <c r="B78" s="27"/>
      <c r="D78" s="29"/>
      <c r="H78" s="31"/>
      <c r="J78" s="32"/>
      <c r="L78" s="32"/>
      <c r="P78" s="33"/>
      <c r="Q78" s="33"/>
      <c r="T78" s="46"/>
      <c r="U78" s="58"/>
      <c r="V78" s="59"/>
      <c r="Z78" s="61">
        <f t="shared" si="2"/>
        <v>0</v>
      </c>
      <c r="AE78" s="35"/>
      <c r="AF78" s="26">
        <f>مزایده!$AE78</f>
        <v>0</v>
      </c>
      <c r="AG78" s="36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</row>
    <row r="79" spans="1:52" ht="49.5" customHeight="1" x14ac:dyDescent="0.25">
      <c r="A79" s="26">
        <f>COUNTA($B$3:B79)</f>
        <v>4</v>
      </c>
      <c r="B79" s="27"/>
      <c r="D79" s="29"/>
      <c r="H79" s="31"/>
      <c r="J79" s="32"/>
      <c r="L79" s="32"/>
      <c r="P79" s="33"/>
      <c r="Q79" s="33"/>
      <c r="T79" s="46"/>
      <c r="U79" s="58"/>
      <c r="V79" s="59"/>
      <c r="Z79" s="61">
        <f t="shared" si="2"/>
        <v>0</v>
      </c>
      <c r="AE79" s="35"/>
      <c r="AF79" s="26">
        <f>مزایده!$AE79</f>
        <v>0</v>
      </c>
      <c r="AG79" s="36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</row>
    <row r="80" spans="1:52" ht="49.5" customHeight="1" x14ac:dyDescent="0.25">
      <c r="A80" s="26">
        <f>COUNTA($B$3:B80)</f>
        <v>4</v>
      </c>
      <c r="B80" s="27"/>
      <c r="D80" s="29"/>
      <c r="H80" s="31"/>
      <c r="J80" s="32"/>
      <c r="L80" s="32"/>
      <c r="P80" s="33"/>
      <c r="Q80" s="33"/>
      <c r="T80" s="46"/>
      <c r="U80" s="58"/>
      <c r="V80" s="59"/>
      <c r="Z80" s="61">
        <f t="shared" si="2"/>
        <v>0</v>
      </c>
      <c r="AE80" s="35"/>
      <c r="AF80" s="26">
        <f>مزایده!$AE80</f>
        <v>0</v>
      </c>
      <c r="AG80" s="36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</row>
    <row r="81" spans="1:52" ht="49.5" customHeight="1" x14ac:dyDescent="0.25">
      <c r="A81" s="26">
        <f>COUNTA($B$3:B81)</f>
        <v>4</v>
      </c>
      <c r="B81" s="27"/>
      <c r="D81" s="29"/>
      <c r="H81" s="31"/>
      <c r="J81" s="32"/>
      <c r="L81" s="32"/>
      <c r="P81" s="33"/>
      <c r="Q81" s="33"/>
      <c r="T81" s="46"/>
      <c r="U81" s="58"/>
      <c r="V81" s="59"/>
      <c r="Z81" s="61">
        <f t="shared" si="2"/>
        <v>0</v>
      </c>
      <c r="AE81" s="35"/>
      <c r="AF81" s="26">
        <f>مزایده!$AE81</f>
        <v>0</v>
      </c>
      <c r="AG81" s="36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</row>
    <row r="82" spans="1:52" ht="49.5" customHeight="1" x14ac:dyDescent="0.25">
      <c r="A82" s="26">
        <f>COUNTA($B$3:B82)</f>
        <v>4</v>
      </c>
      <c r="B82" s="27"/>
      <c r="D82" s="29"/>
      <c r="H82" s="31"/>
      <c r="J82" s="32"/>
      <c r="L82" s="32"/>
      <c r="P82" s="33"/>
      <c r="Q82" s="33"/>
      <c r="T82" s="46"/>
      <c r="U82" s="58"/>
      <c r="V82" s="59"/>
      <c r="Z82" s="61">
        <f t="shared" si="2"/>
        <v>0</v>
      </c>
      <c r="AE82" s="35"/>
      <c r="AF82" s="26">
        <f>مزایده!$AE82</f>
        <v>0</v>
      </c>
      <c r="AG82" s="36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</row>
    <row r="83" spans="1:52" ht="49.5" customHeight="1" x14ac:dyDescent="0.25">
      <c r="A83" s="26">
        <f>COUNTA($B$3:B83)</f>
        <v>4</v>
      </c>
      <c r="B83" s="27"/>
      <c r="D83" s="29"/>
      <c r="H83" s="31"/>
      <c r="J83" s="32"/>
      <c r="L83" s="32"/>
      <c r="P83" s="33"/>
      <c r="Q83" s="33"/>
      <c r="T83" s="46"/>
      <c r="U83" s="58"/>
      <c r="V83" s="59"/>
      <c r="Z83" s="61">
        <f t="shared" si="2"/>
        <v>0</v>
      </c>
      <c r="AE83" s="35"/>
      <c r="AF83" s="26">
        <f>مزایده!$AE83</f>
        <v>0</v>
      </c>
      <c r="AG83" s="36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</row>
    <row r="84" spans="1:52" ht="49.5" customHeight="1" x14ac:dyDescent="0.25">
      <c r="A84" s="26">
        <f>COUNTA($B$3:B84)</f>
        <v>4</v>
      </c>
      <c r="B84" s="27"/>
      <c r="D84" s="29"/>
      <c r="H84" s="31"/>
      <c r="J84" s="32"/>
      <c r="L84" s="32"/>
      <c r="P84" s="33"/>
      <c r="Q84" s="33"/>
      <c r="T84" s="46"/>
      <c r="U84" s="58"/>
      <c r="V84" s="59"/>
      <c r="Z84" s="61">
        <f t="shared" si="2"/>
        <v>0</v>
      </c>
      <c r="AE84" s="35"/>
      <c r="AF84" s="26">
        <f>مزایده!$AE84</f>
        <v>0</v>
      </c>
      <c r="AG84" s="36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</row>
    <row r="85" spans="1:52" ht="49.5" customHeight="1" x14ac:dyDescent="0.25">
      <c r="A85" s="26">
        <f>COUNTA($B$3:B85)</f>
        <v>4</v>
      </c>
      <c r="B85" s="27"/>
      <c r="D85" s="29"/>
      <c r="H85" s="31"/>
      <c r="J85" s="32"/>
      <c r="L85" s="32"/>
      <c r="P85" s="33"/>
      <c r="Q85" s="33"/>
      <c r="T85" s="46"/>
      <c r="U85" s="58"/>
      <c r="V85" s="59"/>
      <c r="Z85" s="61">
        <f t="shared" si="2"/>
        <v>0</v>
      </c>
      <c r="AE85" s="35"/>
      <c r="AF85" s="26">
        <f>مزایده!$AE85</f>
        <v>0</v>
      </c>
      <c r="AG85" s="36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</row>
    <row r="86" spans="1:52" ht="49.5" customHeight="1" x14ac:dyDescent="0.25">
      <c r="A86" s="26">
        <f>COUNTA($B$3:B86)</f>
        <v>4</v>
      </c>
      <c r="B86" s="27"/>
      <c r="D86" s="29"/>
      <c r="H86" s="31"/>
      <c r="J86" s="32"/>
      <c r="L86" s="32"/>
      <c r="P86" s="33"/>
      <c r="Q86" s="33"/>
      <c r="T86" s="46"/>
      <c r="U86" s="58"/>
      <c r="V86" s="59"/>
      <c r="Z86" s="61">
        <f t="shared" si="2"/>
        <v>0</v>
      </c>
      <c r="AE86" s="35"/>
      <c r="AF86" s="26">
        <f>مزایده!$AE86</f>
        <v>0</v>
      </c>
      <c r="AG86" s="36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</row>
    <row r="87" spans="1:52" ht="49.5" customHeight="1" x14ac:dyDescent="0.25">
      <c r="A87" s="26">
        <f>COUNTA($B$3:B87)</f>
        <v>4</v>
      </c>
      <c r="B87" s="27"/>
      <c r="D87" s="29"/>
      <c r="H87" s="31"/>
      <c r="J87" s="32"/>
      <c r="L87" s="32"/>
      <c r="P87" s="33"/>
      <c r="Q87" s="33"/>
      <c r="T87" s="46"/>
      <c r="U87" s="58"/>
      <c r="V87" s="59"/>
      <c r="Z87" s="61">
        <f t="shared" si="2"/>
        <v>0</v>
      </c>
      <c r="AE87" s="35"/>
      <c r="AF87" s="26">
        <f>مزایده!$AE87</f>
        <v>0</v>
      </c>
      <c r="AG87" s="36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</row>
    <row r="88" spans="1:52" ht="49.5" customHeight="1" x14ac:dyDescent="0.25">
      <c r="A88" s="26">
        <f>COUNTA($B$3:B88)</f>
        <v>4</v>
      </c>
      <c r="B88" s="27"/>
      <c r="D88" s="29"/>
      <c r="H88" s="31"/>
      <c r="J88" s="32"/>
      <c r="L88" s="32"/>
      <c r="P88" s="33"/>
      <c r="Q88" s="33"/>
      <c r="T88" s="46"/>
      <c r="U88" s="58"/>
      <c r="V88" s="59"/>
      <c r="Z88" s="61">
        <f t="shared" si="2"/>
        <v>0</v>
      </c>
      <c r="AE88" s="35"/>
      <c r="AF88" s="26">
        <f>مزایده!$AE88</f>
        <v>0</v>
      </c>
      <c r="AG88" s="36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</row>
    <row r="89" spans="1:52" ht="49.5" customHeight="1" x14ac:dyDescent="0.25">
      <c r="A89" s="26">
        <f>COUNTA($B$3:B89)</f>
        <v>4</v>
      </c>
      <c r="B89" s="27"/>
      <c r="D89" s="29"/>
      <c r="H89" s="31"/>
      <c r="J89" s="32"/>
      <c r="L89" s="32"/>
      <c r="P89" s="33"/>
      <c r="Q89" s="33"/>
      <c r="T89" s="46"/>
      <c r="U89" s="58"/>
      <c r="V89" s="59"/>
      <c r="Z89" s="61">
        <f t="shared" si="2"/>
        <v>0</v>
      </c>
      <c r="AE89" s="35"/>
      <c r="AF89" s="26">
        <f>مزایده!$AE89</f>
        <v>0</v>
      </c>
      <c r="AG89" s="36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</row>
    <row r="90" spans="1:52" ht="49.5" customHeight="1" x14ac:dyDescent="0.25">
      <c r="A90" s="26">
        <f>COUNTA($B$3:B90)</f>
        <v>4</v>
      </c>
      <c r="B90" s="27"/>
      <c r="D90" s="29"/>
      <c r="H90" s="31"/>
      <c r="J90" s="32"/>
      <c r="L90" s="32"/>
      <c r="P90" s="33"/>
      <c r="Q90" s="33"/>
      <c r="T90" s="46"/>
      <c r="U90" s="58"/>
      <c r="V90" s="59"/>
      <c r="Z90" s="61">
        <f t="shared" si="2"/>
        <v>0</v>
      </c>
      <c r="AE90" s="35"/>
      <c r="AF90" s="26">
        <f>مزایده!$AE90</f>
        <v>0</v>
      </c>
      <c r="AG90" s="36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</row>
    <row r="91" spans="1:52" ht="49.5" customHeight="1" x14ac:dyDescent="0.25">
      <c r="A91" s="26">
        <f>COUNTA($B$3:B91)</f>
        <v>4</v>
      </c>
      <c r="B91" s="27"/>
      <c r="D91" s="29"/>
      <c r="H91" s="31"/>
      <c r="J91" s="32"/>
      <c r="L91" s="32"/>
      <c r="P91" s="33"/>
      <c r="Q91" s="33"/>
      <c r="T91" s="46"/>
      <c r="U91" s="58"/>
      <c r="V91" s="59"/>
      <c r="Z91" s="61">
        <f t="shared" si="2"/>
        <v>0</v>
      </c>
      <c r="AE91" s="35"/>
      <c r="AF91" s="26">
        <f>مزایده!$AE91</f>
        <v>0</v>
      </c>
      <c r="AG91" s="36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</row>
    <row r="92" spans="1:52" ht="49.5" customHeight="1" x14ac:dyDescent="0.25">
      <c r="A92" s="26">
        <f>COUNTA($B$3:B92)</f>
        <v>4</v>
      </c>
      <c r="B92" s="27"/>
      <c r="D92" s="29"/>
      <c r="H92" s="31"/>
      <c r="J92" s="32"/>
      <c r="L92" s="32"/>
      <c r="P92" s="33"/>
      <c r="Q92" s="33"/>
      <c r="T92" s="46"/>
      <c r="U92" s="58"/>
      <c r="V92" s="59"/>
      <c r="Z92" s="61">
        <f t="shared" si="2"/>
        <v>0</v>
      </c>
      <c r="AE92" s="35"/>
      <c r="AF92" s="26">
        <f>مزایده!$AE92</f>
        <v>0</v>
      </c>
      <c r="AG92" s="36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</row>
    <row r="93" spans="1:52" ht="49.5" customHeight="1" x14ac:dyDescent="0.25">
      <c r="A93" s="26">
        <f>COUNTA($B$3:B93)</f>
        <v>4</v>
      </c>
      <c r="B93" s="27"/>
      <c r="D93" s="29"/>
      <c r="H93" s="31"/>
      <c r="J93" s="32"/>
      <c r="L93" s="32"/>
      <c r="P93" s="33"/>
      <c r="Q93" s="33"/>
      <c r="T93" s="46"/>
      <c r="U93" s="58"/>
      <c r="V93" s="59"/>
      <c r="Z93" s="61">
        <f t="shared" si="2"/>
        <v>0</v>
      </c>
      <c r="AE93" s="35"/>
      <c r="AF93" s="26">
        <f>مزایده!$AE93</f>
        <v>0</v>
      </c>
      <c r="AG93" s="36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</row>
    <row r="94" spans="1:52" ht="49.5" customHeight="1" x14ac:dyDescent="0.25">
      <c r="A94" s="26">
        <f>COUNTA($B$3:B94)</f>
        <v>4</v>
      </c>
      <c r="B94" s="27"/>
      <c r="D94" s="29"/>
      <c r="H94" s="31"/>
      <c r="J94" s="32"/>
      <c r="L94" s="32"/>
      <c r="P94" s="33"/>
      <c r="Q94" s="33"/>
      <c r="T94" s="46"/>
      <c r="U94" s="58"/>
      <c r="V94" s="59"/>
      <c r="Z94" s="61">
        <f t="shared" si="2"/>
        <v>0</v>
      </c>
      <c r="AE94" s="35"/>
      <c r="AF94" s="26">
        <f>مزایده!$AE94</f>
        <v>0</v>
      </c>
      <c r="AG94" s="36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</row>
    <row r="95" spans="1:52" ht="49.5" customHeight="1" x14ac:dyDescent="0.25">
      <c r="A95" s="26">
        <f>COUNTA($B$3:B95)</f>
        <v>4</v>
      </c>
      <c r="B95" s="27"/>
      <c r="D95" s="29"/>
      <c r="H95" s="31"/>
      <c r="J95" s="32"/>
      <c r="L95" s="32"/>
      <c r="P95" s="33"/>
      <c r="Q95" s="33"/>
      <c r="T95" s="46"/>
      <c r="U95" s="58"/>
      <c r="V95" s="59"/>
      <c r="Z95" s="61">
        <f t="shared" si="2"/>
        <v>0</v>
      </c>
      <c r="AE95" s="35"/>
      <c r="AF95" s="26">
        <f>مزایده!$AE95</f>
        <v>0</v>
      </c>
      <c r="AG95" s="36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</row>
    <row r="96" spans="1:52" ht="49.5" customHeight="1" x14ac:dyDescent="0.25">
      <c r="A96" s="26">
        <f>COUNTA($B$3:B96)</f>
        <v>4</v>
      </c>
      <c r="B96" s="27"/>
      <c r="D96" s="29"/>
      <c r="H96" s="31"/>
      <c r="J96" s="32"/>
      <c r="L96" s="32"/>
      <c r="P96" s="33"/>
      <c r="Q96" s="33"/>
      <c r="T96" s="46"/>
      <c r="U96" s="58"/>
      <c r="V96" s="59"/>
      <c r="Z96" s="61">
        <f t="shared" si="2"/>
        <v>0</v>
      </c>
      <c r="AE96" s="35"/>
      <c r="AF96" s="26">
        <f>مزایده!$AE96</f>
        <v>0</v>
      </c>
      <c r="AG96" s="36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</row>
    <row r="97" spans="1:52" ht="49.5" customHeight="1" x14ac:dyDescent="0.25">
      <c r="A97" s="26">
        <f>COUNTA($B$3:B97)</f>
        <v>4</v>
      </c>
      <c r="B97" s="27"/>
      <c r="D97" s="29"/>
      <c r="H97" s="31"/>
      <c r="J97" s="32"/>
      <c r="L97" s="32"/>
      <c r="P97" s="33"/>
      <c r="Q97" s="33"/>
      <c r="T97" s="46"/>
      <c r="U97" s="58"/>
      <c r="V97" s="59"/>
      <c r="Z97" s="61">
        <f t="shared" si="2"/>
        <v>0</v>
      </c>
      <c r="AE97" s="35"/>
      <c r="AF97" s="26">
        <f>مزایده!$AE97</f>
        <v>0</v>
      </c>
      <c r="AG97" s="36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</row>
    <row r="98" spans="1:52" ht="49.5" customHeight="1" x14ac:dyDescent="0.25">
      <c r="A98" s="26">
        <f>COUNTA($B$3:B98)</f>
        <v>4</v>
      </c>
      <c r="B98" s="27"/>
      <c r="D98" s="29"/>
      <c r="H98" s="31"/>
      <c r="J98" s="32"/>
      <c r="L98" s="32"/>
      <c r="P98" s="33"/>
      <c r="Q98" s="33"/>
      <c r="T98" s="46"/>
      <c r="U98" s="58"/>
      <c r="V98" s="59"/>
      <c r="Z98" s="61">
        <f t="shared" si="2"/>
        <v>0</v>
      </c>
      <c r="AE98" s="35"/>
      <c r="AF98" s="26">
        <f>مزایده!$AE98</f>
        <v>0</v>
      </c>
      <c r="AG98" s="36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</row>
    <row r="99" spans="1:52" ht="49.5" customHeight="1" x14ac:dyDescent="0.25">
      <c r="A99" s="26">
        <f>COUNTA($B$3:B99)</f>
        <v>4</v>
      </c>
      <c r="B99" s="27"/>
      <c r="D99" s="29"/>
      <c r="H99" s="31"/>
      <c r="J99" s="32"/>
      <c r="L99" s="32"/>
      <c r="P99" s="33"/>
      <c r="Q99" s="33"/>
      <c r="T99" s="46"/>
      <c r="U99" s="58"/>
      <c r="V99" s="59"/>
      <c r="Z99" s="61">
        <f t="shared" si="2"/>
        <v>0</v>
      </c>
      <c r="AE99" s="35"/>
      <c r="AF99" s="26">
        <f>مزایده!$AE99</f>
        <v>0</v>
      </c>
      <c r="AG99" s="36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</row>
    <row r="100" spans="1:52" ht="49.5" customHeight="1" x14ac:dyDescent="0.25">
      <c r="A100" s="26">
        <f>COUNTA($B$3:B100)</f>
        <v>4</v>
      </c>
      <c r="B100" s="27"/>
      <c r="D100" s="29"/>
      <c r="H100" s="31"/>
      <c r="J100" s="32"/>
      <c r="L100" s="32"/>
      <c r="P100" s="33"/>
      <c r="Q100" s="33"/>
      <c r="T100" s="46"/>
      <c r="U100" s="58"/>
      <c r="V100" s="59"/>
      <c r="Z100" s="61">
        <f t="shared" si="2"/>
        <v>0</v>
      </c>
      <c r="AE100" s="35"/>
      <c r="AF100" s="26">
        <f>مزایده!$AE100</f>
        <v>0</v>
      </c>
      <c r="AG100" s="36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</row>
    <row r="101" spans="1:52" ht="49.5" customHeight="1" x14ac:dyDescent="0.25">
      <c r="A101" s="26">
        <f>COUNTA($B$3:B101)</f>
        <v>4</v>
      </c>
      <c r="B101" s="27"/>
      <c r="D101" s="29"/>
      <c r="H101" s="31"/>
      <c r="J101" s="32"/>
      <c r="L101" s="32"/>
      <c r="P101" s="33"/>
      <c r="Q101" s="33"/>
      <c r="T101" s="46"/>
      <c r="U101" s="58"/>
      <c r="V101" s="59"/>
      <c r="Z101" s="61">
        <f t="shared" si="2"/>
        <v>0</v>
      </c>
      <c r="AE101" s="35"/>
      <c r="AF101" s="26">
        <f>مزایده!$AE101</f>
        <v>0</v>
      </c>
      <c r="AG101" s="36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</row>
    <row r="102" spans="1:52" ht="49.5" customHeight="1" x14ac:dyDescent="0.25">
      <c r="A102" s="26">
        <f>COUNTA($B$3:B102)</f>
        <v>4</v>
      </c>
      <c r="B102" s="27"/>
      <c r="D102" s="29"/>
      <c r="H102" s="31"/>
      <c r="J102" s="32"/>
      <c r="L102" s="32"/>
      <c r="P102" s="33"/>
      <c r="Q102" s="33"/>
      <c r="T102" s="46"/>
      <c r="U102" s="58"/>
      <c r="V102" s="59"/>
      <c r="Z102" s="61">
        <f t="shared" si="2"/>
        <v>0</v>
      </c>
      <c r="AE102" s="35"/>
      <c r="AF102" s="26">
        <f>مزایده!$AE102</f>
        <v>0</v>
      </c>
      <c r="AG102" s="36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</row>
    <row r="103" spans="1:52" ht="49.5" customHeight="1" x14ac:dyDescent="0.25">
      <c r="A103" s="26">
        <v>212</v>
      </c>
      <c r="B103" s="27"/>
      <c r="D103" s="29"/>
      <c r="H103" s="31"/>
      <c r="J103" s="32"/>
      <c r="L103" s="32"/>
      <c r="P103" s="33"/>
      <c r="Q103" s="33"/>
      <c r="T103" s="46"/>
      <c r="U103" s="58"/>
      <c r="V103" s="59"/>
      <c r="Z103" s="61">
        <f t="shared" si="2"/>
        <v>0</v>
      </c>
      <c r="AE103" s="35"/>
      <c r="AF103" s="26">
        <f>مزایده!$AE103</f>
        <v>0</v>
      </c>
      <c r="AG103" s="36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</row>
    <row r="104" spans="1:52" ht="49.5" customHeight="1" x14ac:dyDescent="0.25">
      <c r="A104" s="26">
        <f>COUNTA($B$3:B104)</f>
        <v>4</v>
      </c>
      <c r="B104" s="27"/>
      <c r="D104" s="29"/>
      <c r="H104" s="31"/>
      <c r="J104" s="32"/>
      <c r="L104" s="32"/>
      <c r="P104" s="33"/>
      <c r="Q104" s="33"/>
      <c r="T104" s="46"/>
      <c r="U104" s="58"/>
      <c r="V104" s="59"/>
      <c r="Z104" s="61">
        <f t="shared" si="2"/>
        <v>0</v>
      </c>
      <c r="AE104" s="35"/>
      <c r="AF104" s="26">
        <f>مزایده!$AE104</f>
        <v>0</v>
      </c>
      <c r="AG104" s="36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</row>
    <row r="105" spans="1:52" ht="49.5" customHeight="1" x14ac:dyDescent="0.25">
      <c r="A105" s="26">
        <f>COUNTA($B$3:B105)</f>
        <v>4</v>
      </c>
      <c r="B105" s="27"/>
      <c r="D105" s="29"/>
      <c r="H105" s="31"/>
      <c r="J105" s="32"/>
      <c r="L105" s="32"/>
      <c r="P105" s="33"/>
      <c r="Q105" s="33"/>
      <c r="T105" s="46"/>
      <c r="U105" s="58"/>
      <c r="V105" s="59"/>
      <c r="Z105" s="61">
        <f t="shared" si="2"/>
        <v>0</v>
      </c>
      <c r="AE105" s="35"/>
      <c r="AF105" s="26">
        <f>مزایده!$AE105</f>
        <v>0</v>
      </c>
      <c r="AG105" s="36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</row>
    <row r="106" spans="1:52" ht="49.5" customHeight="1" x14ac:dyDescent="0.25">
      <c r="A106" s="26">
        <f>COUNTA($B$3:B106)</f>
        <v>4</v>
      </c>
      <c r="B106" s="27"/>
      <c r="D106" s="29"/>
      <c r="H106" s="31"/>
      <c r="J106" s="32"/>
      <c r="L106" s="32"/>
      <c r="P106" s="33"/>
      <c r="Q106" s="33"/>
      <c r="T106" s="46"/>
      <c r="U106" s="58"/>
      <c r="V106" s="59"/>
      <c r="Z106" s="61">
        <f t="shared" si="2"/>
        <v>0</v>
      </c>
      <c r="AE106" s="35"/>
      <c r="AF106" s="26">
        <f>مزایده!$AE106</f>
        <v>0</v>
      </c>
      <c r="AG106" s="36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</row>
    <row r="107" spans="1:52" ht="49.5" customHeight="1" x14ac:dyDescent="0.25">
      <c r="A107" s="26">
        <f>COUNTA($B$3:B107)</f>
        <v>4</v>
      </c>
      <c r="B107" s="27"/>
      <c r="D107" s="29"/>
      <c r="H107" s="31"/>
      <c r="J107" s="32"/>
      <c r="L107" s="32"/>
      <c r="P107" s="33"/>
      <c r="Q107" s="33"/>
      <c r="T107" s="46"/>
      <c r="U107" s="58"/>
      <c r="V107" s="59"/>
      <c r="Z107" s="61">
        <f t="shared" si="2"/>
        <v>0</v>
      </c>
      <c r="AE107" s="35"/>
      <c r="AF107" s="26">
        <f>مزایده!$AE107</f>
        <v>0</v>
      </c>
      <c r="AG107" s="36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</row>
    <row r="108" spans="1:52" ht="49.5" customHeight="1" x14ac:dyDescent="0.25">
      <c r="A108" s="26">
        <f>COUNTA($B$3:B108)</f>
        <v>4</v>
      </c>
      <c r="B108" s="27"/>
      <c r="D108" s="29"/>
      <c r="H108" s="31"/>
      <c r="J108" s="32"/>
      <c r="L108" s="32"/>
      <c r="P108" s="33"/>
      <c r="Q108" s="33"/>
      <c r="T108" s="46"/>
      <c r="U108" s="58"/>
      <c r="V108" s="59"/>
      <c r="Z108" s="61">
        <f t="shared" si="2"/>
        <v>0</v>
      </c>
      <c r="AE108" s="35"/>
      <c r="AF108" s="26">
        <f>مزایده!$AE108</f>
        <v>0</v>
      </c>
      <c r="AG108" s="36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</row>
    <row r="109" spans="1:52" ht="49.5" customHeight="1" x14ac:dyDescent="0.25">
      <c r="A109" s="26">
        <f>COUNTA($B$3:B109)</f>
        <v>4</v>
      </c>
      <c r="B109" s="27"/>
      <c r="D109" s="29"/>
      <c r="H109" s="31"/>
      <c r="J109" s="32"/>
      <c r="L109" s="32"/>
      <c r="P109" s="33"/>
      <c r="Q109" s="33"/>
      <c r="T109" s="46"/>
      <c r="U109" s="58"/>
      <c r="V109" s="59"/>
      <c r="Z109" s="61">
        <f t="shared" si="2"/>
        <v>0</v>
      </c>
      <c r="AE109" s="35"/>
      <c r="AF109" s="26">
        <f>مزایده!$AE109</f>
        <v>0</v>
      </c>
      <c r="AG109" s="36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</row>
    <row r="110" spans="1:52" ht="49.5" customHeight="1" x14ac:dyDescent="0.25">
      <c r="A110" s="26">
        <f>COUNTA($B$3:B110)</f>
        <v>4</v>
      </c>
      <c r="B110" s="27"/>
      <c r="D110" s="29"/>
      <c r="H110" s="31"/>
      <c r="J110" s="32"/>
      <c r="L110" s="32"/>
      <c r="P110" s="33"/>
      <c r="Q110" s="33"/>
      <c r="T110" s="46"/>
      <c r="U110" s="58"/>
      <c r="V110" s="59"/>
      <c r="Z110" s="61">
        <f t="shared" si="2"/>
        <v>0</v>
      </c>
      <c r="AE110" s="35"/>
      <c r="AF110" s="26">
        <f>مزایده!$AE110</f>
        <v>0</v>
      </c>
      <c r="AG110" s="36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</row>
    <row r="111" spans="1:52" ht="49.5" customHeight="1" x14ac:dyDescent="0.25">
      <c r="A111" s="26">
        <f>COUNTA($B$3:B111)</f>
        <v>4</v>
      </c>
      <c r="B111" s="27"/>
      <c r="D111" s="29"/>
      <c r="H111" s="31"/>
      <c r="J111" s="32"/>
      <c r="L111" s="32"/>
      <c r="P111" s="33"/>
      <c r="Q111" s="33"/>
      <c r="T111" s="46"/>
      <c r="U111" s="58"/>
      <c r="V111" s="59"/>
      <c r="Z111" s="61">
        <f t="shared" si="2"/>
        <v>0</v>
      </c>
      <c r="AE111" s="35"/>
      <c r="AF111" s="26">
        <f>مزایده!$AE111</f>
        <v>0</v>
      </c>
      <c r="AG111" s="36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</row>
    <row r="112" spans="1:52" ht="49.5" customHeight="1" x14ac:dyDescent="0.25">
      <c r="A112" s="26">
        <f>COUNTA($B$3:B112)</f>
        <v>4</v>
      </c>
      <c r="B112" s="27"/>
      <c r="D112" s="29"/>
      <c r="H112" s="31"/>
      <c r="J112" s="32"/>
      <c r="L112" s="32"/>
      <c r="P112" s="33"/>
      <c r="Q112" s="33"/>
      <c r="T112" s="46"/>
      <c r="U112" s="58"/>
      <c r="V112" s="59"/>
      <c r="Z112" s="61">
        <f t="shared" si="2"/>
        <v>0</v>
      </c>
      <c r="AE112" s="35"/>
      <c r="AF112" s="26">
        <f>مزایده!$AE112</f>
        <v>0</v>
      </c>
      <c r="AG112" s="36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</row>
    <row r="113" spans="1:52" ht="49.5" customHeight="1" x14ac:dyDescent="0.25">
      <c r="A113" s="26">
        <f>COUNTA($B$3:B113)</f>
        <v>4</v>
      </c>
      <c r="B113" s="27"/>
      <c r="D113" s="29"/>
      <c r="H113" s="31"/>
      <c r="J113" s="32"/>
      <c r="L113" s="32"/>
      <c r="P113" s="33"/>
      <c r="Q113" s="33"/>
      <c r="T113" s="46"/>
      <c r="U113" s="58"/>
      <c r="V113" s="59"/>
      <c r="Z113" s="61">
        <f t="shared" si="2"/>
        <v>0</v>
      </c>
      <c r="AE113" s="35"/>
      <c r="AF113" s="26">
        <f>مزایده!$AE113</f>
        <v>0</v>
      </c>
      <c r="AG113" s="36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</row>
    <row r="114" spans="1:52" ht="49.5" customHeight="1" x14ac:dyDescent="0.25">
      <c r="A114" s="26">
        <f>COUNTA($B$3:B114)</f>
        <v>4</v>
      </c>
      <c r="B114" s="27"/>
      <c r="D114" s="29"/>
      <c r="H114" s="31"/>
      <c r="J114" s="32"/>
      <c r="L114" s="32"/>
      <c r="P114" s="33"/>
      <c r="Q114" s="33"/>
      <c r="T114" s="46"/>
      <c r="U114" s="58"/>
      <c r="V114" s="59"/>
      <c r="Z114" s="61">
        <f t="shared" si="2"/>
        <v>0</v>
      </c>
      <c r="AE114" s="35"/>
      <c r="AF114" s="26">
        <f>مزایده!$AE114</f>
        <v>0</v>
      </c>
      <c r="AG114" s="36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</row>
    <row r="115" spans="1:52" ht="49.5" customHeight="1" x14ac:dyDescent="0.25">
      <c r="A115" s="26">
        <f>COUNTA($B$3:B115)</f>
        <v>4</v>
      </c>
      <c r="B115" s="27"/>
      <c r="D115" s="29"/>
      <c r="H115" s="31"/>
      <c r="J115" s="32"/>
      <c r="L115" s="32"/>
      <c r="P115" s="33"/>
      <c r="Q115" s="33"/>
      <c r="T115" s="46"/>
      <c r="U115" s="58"/>
      <c r="V115" s="59"/>
      <c r="Z115" s="61">
        <f t="shared" si="2"/>
        <v>0</v>
      </c>
      <c r="AE115" s="35"/>
      <c r="AF115" s="26">
        <f>مزایده!$AE115</f>
        <v>0</v>
      </c>
      <c r="AG115" s="36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</row>
    <row r="116" spans="1:52" ht="49.5" customHeight="1" x14ac:dyDescent="0.25">
      <c r="A116" s="26">
        <f>COUNTA($B$3:B116)</f>
        <v>4</v>
      </c>
      <c r="B116" s="27"/>
      <c r="D116" s="29"/>
      <c r="H116" s="31"/>
      <c r="J116" s="32"/>
      <c r="L116" s="32"/>
      <c r="P116" s="33"/>
      <c r="Q116" s="33"/>
      <c r="T116" s="46"/>
      <c r="U116" s="58"/>
      <c r="V116" s="59"/>
      <c r="Z116" s="61">
        <f t="shared" si="2"/>
        <v>0</v>
      </c>
      <c r="AE116" s="35"/>
      <c r="AF116" s="26">
        <f>مزایده!$AE116</f>
        <v>0</v>
      </c>
      <c r="AG116" s="36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</row>
    <row r="117" spans="1:52" ht="49.5" customHeight="1" x14ac:dyDescent="0.25">
      <c r="A117" s="26">
        <f>COUNTA($B$3:B117)</f>
        <v>4</v>
      </c>
      <c r="B117" s="27"/>
      <c r="D117" s="29"/>
      <c r="H117" s="31"/>
      <c r="J117" s="32"/>
      <c r="L117" s="32"/>
      <c r="P117" s="33"/>
      <c r="Q117" s="33"/>
      <c r="T117" s="46"/>
      <c r="U117" s="58"/>
      <c r="V117" s="59"/>
      <c r="Z117" s="61">
        <f t="shared" si="2"/>
        <v>0</v>
      </c>
      <c r="AE117" s="35"/>
      <c r="AF117" s="26">
        <f>مزایده!$AE117</f>
        <v>0</v>
      </c>
      <c r="AG117" s="36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</row>
    <row r="118" spans="1:52" ht="49.5" customHeight="1" x14ac:dyDescent="0.25">
      <c r="A118" s="26">
        <f>COUNTA($B$3:B118)</f>
        <v>4</v>
      </c>
      <c r="B118" s="27"/>
      <c r="D118" s="29"/>
      <c r="H118" s="31"/>
      <c r="J118" s="32"/>
      <c r="L118" s="32"/>
      <c r="P118" s="33"/>
      <c r="Q118" s="33"/>
      <c r="T118" s="46"/>
      <c r="U118" s="58"/>
      <c r="V118" s="59"/>
      <c r="Z118" s="61">
        <f t="shared" si="2"/>
        <v>0</v>
      </c>
      <c r="AE118" s="35"/>
      <c r="AF118" s="26">
        <f>مزایده!$AE118</f>
        <v>0</v>
      </c>
      <c r="AG118" s="36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</row>
    <row r="119" spans="1:52" ht="49.5" customHeight="1" x14ac:dyDescent="0.25">
      <c r="A119" s="26">
        <f>COUNTA($B$3:B119)</f>
        <v>4</v>
      </c>
      <c r="B119" s="27"/>
      <c r="D119" s="29"/>
      <c r="H119" s="31"/>
      <c r="J119" s="32"/>
      <c r="L119" s="32"/>
      <c r="P119" s="33"/>
      <c r="Q119" s="33"/>
      <c r="T119" s="46"/>
      <c r="U119" s="58"/>
      <c r="V119" s="59"/>
      <c r="Z119" s="61">
        <f t="shared" si="2"/>
        <v>0</v>
      </c>
      <c r="AE119" s="35"/>
      <c r="AF119" s="26">
        <f>مزایده!$AE119</f>
        <v>0</v>
      </c>
      <c r="AG119" s="36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</row>
    <row r="120" spans="1:52" ht="49.5" customHeight="1" x14ac:dyDescent="0.25">
      <c r="A120" s="26">
        <f>COUNTA($B$3:B120)</f>
        <v>4</v>
      </c>
      <c r="B120" s="27"/>
      <c r="D120" s="29"/>
      <c r="H120" s="31"/>
      <c r="J120" s="32"/>
      <c r="L120" s="32"/>
      <c r="P120" s="33"/>
      <c r="Q120" s="33"/>
      <c r="T120" s="46"/>
      <c r="U120" s="58"/>
      <c r="V120" s="59"/>
      <c r="Z120" s="61">
        <f t="shared" si="2"/>
        <v>0</v>
      </c>
      <c r="AE120" s="35"/>
      <c r="AF120" s="26">
        <f>مزایده!$AE120</f>
        <v>0</v>
      </c>
      <c r="AG120" s="36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</row>
    <row r="121" spans="1:52" ht="49.5" customHeight="1" x14ac:dyDescent="0.25">
      <c r="A121" s="26">
        <f>COUNTA($B$3:B121)</f>
        <v>4</v>
      </c>
      <c r="B121" s="27"/>
      <c r="D121" s="29"/>
      <c r="H121" s="31"/>
      <c r="J121" s="32"/>
      <c r="L121" s="32"/>
      <c r="P121" s="33"/>
      <c r="Q121" s="33"/>
      <c r="T121" s="46"/>
      <c r="U121" s="58"/>
      <c r="V121" s="59"/>
      <c r="Z121" s="61">
        <f t="shared" si="2"/>
        <v>0</v>
      </c>
      <c r="AE121" s="35"/>
      <c r="AF121" s="26">
        <f>مزایده!$AE121</f>
        <v>0</v>
      </c>
      <c r="AG121" s="36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</row>
    <row r="122" spans="1:52" ht="49.5" customHeight="1" x14ac:dyDescent="0.25">
      <c r="A122" s="26">
        <f>COUNTA($B$3:B122)</f>
        <v>4</v>
      </c>
      <c r="B122" s="27"/>
      <c r="D122" s="29"/>
      <c r="H122" s="31"/>
      <c r="J122" s="32"/>
      <c r="L122" s="32"/>
      <c r="P122" s="33"/>
      <c r="Q122" s="33"/>
      <c r="T122" s="46"/>
      <c r="U122" s="58"/>
      <c r="V122" s="59"/>
      <c r="Z122" s="61">
        <f t="shared" si="2"/>
        <v>0</v>
      </c>
      <c r="AE122" s="35"/>
      <c r="AF122" s="26">
        <f>مزایده!$AE122</f>
        <v>0</v>
      </c>
      <c r="AG122" s="36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</row>
    <row r="123" spans="1:52" ht="49.5" customHeight="1" x14ac:dyDescent="0.25">
      <c r="A123" s="26">
        <f>COUNTA($B$3:B123)</f>
        <v>4</v>
      </c>
      <c r="B123" s="27"/>
      <c r="D123" s="29"/>
      <c r="H123" s="31"/>
      <c r="J123" s="32"/>
      <c r="L123" s="32"/>
      <c r="P123" s="33"/>
      <c r="Q123" s="33"/>
      <c r="T123" s="46"/>
      <c r="U123" s="58"/>
      <c r="V123" s="59"/>
      <c r="Z123" s="61">
        <f t="shared" si="2"/>
        <v>0</v>
      </c>
      <c r="AE123" s="35"/>
      <c r="AF123" s="26">
        <f>مزایده!$AE123</f>
        <v>0</v>
      </c>
      <c r="AG123" s="36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</row>
    <row r="124" spans="1:52" ht="49.5" customHeight="1" x14ac:dyDescent="0.25">
      <c r="A124" s="26">
        <f>COUNTA($B$3:B124)</f>
        <v>4</v>
      </c>
      <c r="B124" s="27"/>
      <c r="D124" s="29"/>
      <c r="H124" s="31"/>
      <c r="J124" s="32"/>
      <c r="L124" s="32"/>
      <c r="P124" s="33"/>
      <c r="Q124" s="33"/>
      <c r="T124" s="46"/>
      <c r="U124" s="58"/>
      <c r="V124" s="59"/>
      <c r="Z124" s="61">
        <f t="shared" si="2"/>
        <v>0</v>
      </c>
      <c r="AE124" s="35"/>
      <c r="AF124" s="26">
        <f>مزایده!$AE124</f>
        <v>0</v>
      </c>
      <c r="AG124" s="36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</row>
    <row r="125" spans="1:52" ht="49.5" customHeight="1" x14ac:dyDescent="0.25">
      <c r="A125" s="26">
        <f>COUNTA($B$3:B125)</f>
        <v>4</v>
      </c>
      <c r="B125" s="27"/>
      <c r="D125" s="29"/>
      <c r="H125" s="31"/>
      <c r="J125" s="32"/>
      <c r="L125" s="32"/>
      <c r="P125" s="33"/>
      <c r="Q125" s="33"/>
      <c r="T125" s="46"/>
      <c r="U125" s="58"/>
      <c r="V125" s="59"/>
      <c r="Z125" s="61">
        <f t="shared" si="2"/>
        <v>0</v>
      </c>
      <c r="AE125" s="35"/>
      <c r="AF125" s="26">
        <f>مزایده!$AE125</f>
        <v>0</v>
      </c>
      <c r="AG125" s="36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</row>
    <row r="126" spans="1:52" ht="49.5" customHeight="1" x14ac:dyDescent="0.25">
      <c r="A126" s="26">
        <f>COUNTA($B$3:B126)</f>
        <v>4</v>
      </c>
      <c r="B126" s="27"/>
      <c r="D126" s="29"/>
      <c r="H126" s="31"/>
      <c r="J126" s="32"/>
      <c r="L126" s="32"/>
      <c r="P126" s="33"/>
      <c r="Q126" s="33"/>
      <c r="T126" s="46"/>
      <c r="U126" s="58"/>
      <c r="V126" s="59"/>
      <c r="Z126" s="61">
        <f t="shared" si="2"/>
        <v>0</v>
      </c>
      <c r="AE126" s="35"/>
      <c r="AF126" s="26">
        <f>مزایده!$AE126</f>
        <v>0</v>
      </c>
      <c r="AG126" s="36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</row>
    <row r="127" spans="1:52" ht="49.5" customHeight="1" x14ac:dyDescent="0.25">
      <c r="A127" s="26">
        <f>COUNTA($B$3:B127)</f>
        <v>4</v>
      </c>
      <c r="B127" s="27"/>
      <c r="D127" s="29"/>
      <c r="H127" s="31"/>
      <c r="J127" s="32"/>
      <c r="L127" s="32"/>
      <c r="P127" s="33"/>
      <c r="Q127" s="33"/>
      <c r="T127" s="46"/>
      <c r="U127" s="58"/>
      <c r="V127" s="59"/>
      <c r="Z127" s="61">
        <f t="shared" si="2"/>
        <v>0</v>
      </c>
      <c r="AE127" s="35"/>
      <c r="AF127" s="26">
        <f>مزایده!$AE127</f>
        <v>0</v>
      </c>
      <c r="AG127" s="36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</row>
    <row r="128" spans="1:52" ht="49.5" customHeight="1" x14ac:dyDescent="0.25">
      <c r="A128" s="26">
        <f>COUNTA($B$3:B128)</f>
        <v>4</v>
      </c>
      <c r="B128" s="27"/>
      <c r="D128" s="29"/>
      <c r="H128" s="31"/>
      <c r="J128" s="32"/>
      <c r="L128" s="32"/>
      <c r="P128" s="33"/>
      <c r="Q128" s="33"/>
      <c r="T128" s="46"/>
      <c r="U128" s="58"/>
      <c r="V128" s="59"/>
      <c r="Z128" s="61">
        <f t="shared" si="2"/>
        <v>0</v>
      </c>
      <c r="AE128" s="35"/>
      <c r="AF128" s="26">
        <f>مزایده!$AE128</f>
        <v>0</v>
      </c>
      <c r="AG128" s="36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</row>
    <row r="129" spans="1:52" ht="49.5" customHeight="1" x14ac:dyDescent="0.25">
      <c r="A129" s="26">
        <f>COUNTA($B$3:B129)</f>
        <v>4</v>
      </c>
      <c r="B129" s="27"/>
      <c r="D129" s="29"/>
      <c r="H129" s="31"/>
      <c r="J129" s="32"/>
      <c r="L129" s="32"/>
      <c r="P129" s="33"/>
      <c r="Q129" s="33"/>
      <c r="T129" s="46"/>
      <c r="U129" s="58"/>
      <c r="V129" s="59"/>
      <c r="Z129" s="61">
        <f t="shared" si="2"/>
        <v>0</v>
      </c>
      <c r="AE129" s="35"/>
      <c r="AF129" s="26">
        <f>مزایده!$AE129</f>
        <v>0</v>
      </c>
      <c r="AG129" s="36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</row>
    <row r="130" spans="1:52" ht="49.5" customHeight="1" x14ac:dyDescent="0.25">
      <c r="A130" s="26">
        <f>COUNTA($B$3:B130)</f>
        <v>4</v>
      </c>
      <c r="B130" s="27"/>
      <c r="D130" s="29"/>
      <c r="H130" s="31"/>
      <c r="J130" s="32"/>
      <c r="L130" s="32"/>
      <c r="P130" s="33"/>
      <c r="Q130" s="33"/>
      <c r="T130" s="46"/>
      <c r="U130" s="58"/>
      <c r="V130" s="59"/>
      <c r="Z130" s="61">
        <f t="shared" si="2"/>
        <v>0</v>
      </c>
      <c r="AE130" s="35"/>
      <c r="AF130" s="26">
        <f>مزایده!$AE130</f>
        <v>0</v>
      </c>
      <c r="AG130" s="36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</row>
    <row r="131" spans="1:52" ht="49.5" customHeight="1" x14ac:dyDescent="0.25">
      <c r="A131" s="26">
        <f>COUNTA($B$3:B131)</f>
        <v>4</v>
      </c>
      <c r="B131" s="27"/>
      <c r="D131" s="29"/>
      <c r="H131" s="31"/>
      <c r="J131" s="32"/>
      <c r="L131" s="32"/>
      <c r="P131" s="33"/>
      <c r="Q131" s="33"/>
      <c r="T131" s="46"/>
      <c r="V131" s="59"/>
      <c r="Z131" s="61">
        <f t="shared" si="2"/>
        <v>0</v>
      </c>
      <c r="AE131" s="35"/>
      <c r="AF131" s="26">
        <f>مزایده!$AE131</f>
        <v>0</v>
      </c>
      <c r="AG131" s="36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</row>
    <row r="132" spans="1:52" ht="49.5" customHeight="1" x14ac:dyDescent="0.25">
      <c r="A132" s="26">
        <f>COUNTA($B$3:B132)</f>
        <v>4</v>
      </c>
      <c r="B132" s="27"/>
      <c r="D132" s="29"/>
      <c r="H132" s="31"/>
      <c r="J132" s="32"/>
      <c r="L132" s="32"/>
      <c r="P132" s="33"/>
      <c r="Q132" s="33"/>
      <c r="V132" s="59"/>
      <c r="Z132" s="61">
        <f t="shared" si="2"/>
        <v>0</v>
      </c>
      <c r="AE132" s="35"/>
      <c r="AF132" s="26">
        <f>مزایده!$AE132</f>
        <v>0</v>
      </c>
      <c r="AG132" s="36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</row>
    <row r="133" spans="1:52" ht="49.5" customHeight="1" x14ac:dyDescent="0.25">
      <c r="A133" s="26">
        <f>COUNTA($B$3:B133)</f>
        <v>4</v>
      </c>
      <c r="B133" s="27"/>
      <c r="D133" s="29"/>
      <c r="H133" s="31"/>
      <c r="J133" s="32"/>
      <c r="L133" s="32"/>
      <c r="P133" s="33"/>
      <c r="Q133" s="33"/>
      <c r="V133" s="59"/>
      <c r="Z133" s="61">
        <f t="shared" si="2"/>
        <v>0</v>
      </c>
      <c r="AE133" s="35"/>
      <c r="AF133" s="26">
        <f>مزایده!$AE133</f>
        <v>0</v>
      </c>
      <c r="AG133" s="36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</row>
    <row r="134" spans="1:52" ht="49.5" customHeight="1" x14ac:dyDescent="0.25">
      <c r="A134" s="26">
        <f>COUNTA($B$3:B134)</f>
        <v>4</v>
      </c>
      <c r="B134" s="27"/>
      <c r="D134" s="29"/>
      <c r="H134" s="31"/>
      <c r="J134" s="32"/>
      <c r="L134" s="32"/>
      <c r="P134" s="33"/>
      <c r="Q134" s="33"/>
      <c r="V134" s="59"/>
      <c r="Z134" s="61">
        <f t="shared" ref="Z134:Z197" si="3">IFERROR(Y134/W134,0)</f>
        <v>0</v>
      </c>
      <c r="AE134" s="35"/>
      <c r="AF134" s="26">
        <f>مزایده!$AE134</f>
        <v>0</v>
      </c>
      <c r="AG134" s="36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</row>
    <row r="135" spans="1:52" ht="49.5" customHeight="1" x14ac:dyDescent="0.25">
      <c r="A135" s="26">
        <f>COUNTA($B$3:B135)</f>
        <v>4</v>
      </c>
      <c r="B135" s="27"/>
      <c r="D135" s="29"/>
      <c r="H135" s="31"/>
      <c r="J135" s="32"/>
      <c r="L135" s="32"/>
      <c r="P135" s="33"/>
      <c r="Q135" s="33"/>
      <c r="V135" s="59"/>
      <c r="Z135" s="61">
        <f t="shared" si="3"/>
        <v>0</v>
      </c>
      <c r="AE135" s="35"/>
      <c r="AF135" s="26">
        <f>مزایده!$AE135</f>
        <v>0</v>
      </c>
      <c r="AG135" s="36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</row>
    <row r="136" spans="1:52" ht="49.5" customHeight="1" x14ac:dyDescent="0.25">
      <c r="A136" s="26">
        <f>COUNTA($B$3:B136)</f>
        <v>4</v>
      </c>
      <c r="B136" s="27"/>
      <c r="D136" s="29"/>
      <c r="H136" s="31"/>
      <c r="J136" s="32"/>
      <c r="L136" s="32"/>
      <c r="P136" s="33"/>
      <c r="Q136" s="33"/>
      <c r="V136" s="59"/>
      <c r="Z136" s="61">
        <f t="shared" si="3"/>
        <v>0</v>
      </c>
      <c r="AE136" s="35"/>
      <c r="AF136" s="26">
        <f>مزایده!$AE136</f>
        <v>0</v>
      </c>
      <c r="AG136" s="36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</row>
    <row r="137" spans="1:52" ht="49.5" customHeight="1" x14ac:dyDescent="0.25">
      <c r="A137" s="26">
        <f>COUNTA($B$3:B137)</f>
        <v>4</v>
      </c>
      <c r="B137" s="27"/>
      <c r="D137" s="29"/>
      <c r="H137" s="31"/>
      <c r="J137" s="32"/>
      <c r="L137" s="32"/>
      <c r="P137" s="33"/>
      <c r="Q137" s="33"/>
      <c r="V137" s="59"/>
      <c r="Z137" s="61">
        <f t="shared" si="3"/>
        <v>0</v>
      </c>
      <c r="AE137" s="35"/>
      <c r="AF137" s="26">
        <f>مزایده!$AE137</f>
        <v>0</v>
      </c>
      <c r="AG137" s="36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</row>
    <row r="138" spans="1:52" ht="49.5" customHeight="1" x14ac:dyDescent="0.25">
      <c r="A138" s="26">
        <f>COUNTA($B$3:B138)</f>
        <v>4</v>
      </c>
      <c r="B138" s="27"/>
      <c r="D138" s="29"/>
      <c r="H138" s="31"/>
      <c r="J138" s="32"/>
      <c r="L138" s="32"/>
      <c r="P138" s="33"/>
      <c r="Q138" s="33"/>
      <c r="V138" s="59"/>
      <c r="Z138" s="61">
        <f t="shared" si="3"/>
        <v>0</v>
      </c>
      <c r="AE138" s="35"/>
      <c r="AF138" s="26">
        <f>مزایده!$AE138</f>
        <v>0</v>
      </c>
      <c r="AG138" s="36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</row>
    <row r="139" spans="1:52" ht="49.5" customHeight="1" x14ac:dyDescent="0.25">
      <c r="A139" s="26">
        <f>COUNTA($B$3:B139)</f>
        <v>4</v>
      </c>
      <c r="B139" s="27"/>
      <c r="D139" s="29"/>
      <c r="H139" s="31"/>
      <c r="J139" s="32"/>
      <c r="L139" s="32"/>
      <c r="P139" s="33"/>
      <c r="Q139" s="33"/>
      <c r="V139" s="59"/>
      <c r="Z139" s="61">
        <f t="shared" si="3"/>
        <v>0</v>
      </c>
      <c r="AE139" s="35"/>
      <c r="AF139" s="26">
        <f>مزایده!$AE139</f>
        <v>0</v>
      </c>
      <c r="AG139" s="36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</row>
    <row r="140" spans="1:52" ht="49.5" customHeight="1" x14ac:dyDescent="0.25">
      <c r="A140" s="26">
        <f>COUNTA($B$3:B140)</f>
        <v>4</v>
      </c>
      <c r="B140" s="27"/>
      <c r="D140" s="29"/>
      <c r="H140" s="31"/>
      <c r="J140" s="32"/>
      <c r="L140" s="32"/>
      <c r="P140" s="33"/>
      <c r="Q140" s="33"/>
      <c r="V140" s="59"/>
      <c r="Z140" s="61">
        <f t="shared" si="3"/>
        <v>0</v>
      </c>
      <c r="AE140" s="35"/>
      <c r="AF140" s="26">
        <f>مزایده!$AE140</f>
        <v>0</v>
      </c>
      <c r="AG140" s="36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</row>
    <row r="141" spans="1:52" ht="49.5" customHeight="1" x14ac:dyDescent="0.25">
      <c r="A141" s="26">
        <f>COUNTA($B$3:B141)</f>
        <v>4</v>
      </c>
      <c r="B141" s="27"/>
      <c r="D141" s="29"/>
      <c r="H141" s="31"/>
      <c r="J141" s="32"/>
      <c r="L141" s="32"/>
      <c r="P141" s="33"/>
      <c r="Q141" s="33"/>
      <c r="V141" s="59"/>
      <c r="Z141" s="61">
        <f t="shared" si="3"/>
        <v>0</v>
      </c>
      <c r="AE141" s="35"/>
      <c r="AF141" s="26">
        <f>مزایده!$AE141</f>
        <v>0</v>
      </c>
      <c r="AG141" s="36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</row>
    <row r="142" spans="1:52" ht="49.5" customHeight="1" x14ac:dyDescent="0.25">
      <c r="A142" s="26">
        <f>COUNTA($B$3:B142)</f>
        <v>4</v>
      </c>
      <c r="B142" s="27"/>
      <c r="D142" s="29"/>
      <c r="H142" s="31"/>
      <c r="J142" s="32"/>
      <c r="L142" s="32"/>
      <c r="P142" s="33"/>
      <c r="Q142" s="33"/>
      <c r="V142" s="59"/>
      <c r="Z142" s="61">
        <f t="shared" si="3"/>
        <v>0</v>
      </c>
      <c r="AE142" s="35"/>
      <c r="AF142" s="26">
        <f>مزایده!$AE142</f>
        <v>0</v>
      </c>
      <c r="AG142" s="36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</row>
    <row r="143" spans="1:52" ht="49.5" customHeight="1" x14ac:dyDescent="0.25">
      <c r="A143" s="26">
        <f>COUNTA($B$3:B143)</f>
        <v>4</v>
      </c>
      <c r="B143" s="27"/>
      <c r="D143" s="29"/>
      <c r="H143" s="31"/>
      <c r="J143" s="32"/>
      <c r="L143" s="32"/>
      <c r="P143" s="33"/>
      <c r="Q143" s="33"/>
      <c r="V143" s="59"/>
      <c r="Z143" s="61">
        <f t="shared" si="3"/>
        <v>0</v>
      </c>
      <c r="AE143" s="35"/>
      <c r="AF143" s="26">
        <f>مزایده!$AE143</f>
        <v>0</v>
      </c>
      <c r="AG143" s="36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</row>
    <row r="144" spans="1:52" ht="49.5" customHeight="1" x14ac:dyDescent="0.25">
      <c r="A144" s="26">
        <f>COUNTA($B$3:B144)</f>
        <v>4</v>
      </c>
      <c r="B144" s="27"/>
      <c r="D144" s="29"/>
      <c r="H144" s="31"/>
      <c r="J144" s="32"/>
      <c r="L144" s="32"/>
      <c r="P144" s="33"/>
      <c r="Q144" s="33"/>
      <c r="V144" s="59"/>
      <c r="Z144" s="61">
        <f t="shared" si="3"/>
        <v>0</v>
      </c>
      <c r="AE144" s="35"/>
      <c r="AF144" s="26">
        <f>مزایده!$AE144</f>
        <v>0</v>
      </c>
      <c r="AG144" s="36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</row>
    <row r="145" spans="1:52" ht="49.5" customHeight="1" x14ac:dyDescent="0.25">
      <c r="A145" s="26">
        <f>COUNTA($B$3:B145)</f>
        <v>4</v>
      </c>
      <c r="B145" s="27"/>
      <c r="D145" s="29"/>
      <c r="H145" s="31"/>
      <c r="J145" s="32"/>
      <c r="L145" s="32"/>
      <c r="P145" s="33"/>
      <c r="Q145" s="33"/>
      <c r="V145" s="59"/>
      <c r="Z145" s="61">
        <f t="shared" si="3"/>
        <v>0</v>
      </c>
      <c r="AE145" s="35"/>
      <c r="AF145" s="26">
        <f>مزایده!$AE145</f>
        <v>0</v>
      </c>
      <c r="AG145" s="36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</row>
    <row r="146" spans="1:52" ht="49.5" customHeight="1" x14ac:dyDescent="0.25">
      <c r="A146" s="26">
        <f>COUNTA($B$3:B146)</f>
        <v>4</v>
      </c>
      <c r="B146" s="27"/>
      <c r="D146" s="29"/>
      <c r="H146" s="31"/>
      <c r="J146" s="32"/>
      <c r="L146" s="32"/>
      <c r="P146" s="33"/>
      <c r="Q146" s="33"/>
      <c r="V146" s="59"/>
      <c r="Z146" s="61">
        <f t="shared" si="3"/>
        <v>0</v>
      </c>
      <c r="AE146" s="35"/>
      <c r="AF146" s="26">
        <f>مزایده!$AE146</f>
        <v>0</v>
      </c>
      <c r="AG146" s="36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</row>
    <row r="147" spans="1:52" ht="49.5" customHeight="1" x14ac:dyDescent="0.25">
      <c r="A147" s="26">
        <f>COUNTA($B$3:B147)</f>
        <v>4</v>
      </c>
      <c r="B147" s="27"/>
      <c r="D147" s="29"/>
      <c r="H147" s="31"/>
      <c r="J147" s="32"/>
      <c r="L147" s="32"/>
      <c r="P147" s="33"/>
      <c r="Q147" s="33"/>
      <c r="V147" s="59"/>
      <c r="Z147" s="61">
        <f t="shared" si="3"/>
        <v>0</v>
      </c>
      <c r="AE147" s="35"/>
      <c r="AF147" s="26">
        <f>مزایده!$AE147</f>
        <v>0</v>
      </c>
      <c r="AG147" s="36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</row>
    <row r="148" spans="1:52" ht="49.5" customHeight="1" x14ac:dyDescent="0.25">
      <c r="A148" s="26">
        <f>COUNTA($B$3:B148)</f>
        <v>4</v>
      </c>
      <c r="B148" s="27"/>
      <c r="D148" s="29"/>
      <c r="H148" s="31"/>
      <c r="J148" s="32"/>
      <c r="L148" s="32"/>
      <c r="P148" s="33"/>
      <c r="Q148" s="33"/>
      <c r="V148" s="59"/>
      <c r="Z148" s="61">
        <f t="shared" si="3"/>
        <v>0</v>
      </c>
      <c r="AE148" s="35"/>
      <c r="AF148" s="26">
        <f>مزایده!$AE148</f>
        <v>0</v>
      </c>
      <c r="AG148" s="36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</row>
    <row r="149" spans="1:52" ht="49.5" customHeight="1" x14ac:dyDescent="0.25">
      <c r="A149" s="26">
        <f>COUNTA($B$3:B149)</f>
        <v>4</v>
      </c>
      <c r="B149" s="27"/>
      <c r="D149" s="29"/>
      <c r="H149" s="31"/>
      <c r="J149" s="32"/>
      <c r="L149" s="32"/>
      <c r="P149" s="33"/>
      <c r="Q149" s="33"/>
      <c r="V149" s="59"/>
      <c r="Z149" s="61">
        <f t="shared" si="3"/>
        <v>0</v>
      </c>
      <c r="AE149" s="35"/>
      <c r="AF149" s="26">
        <f>مزایده!$AE149</f>
        <v>0</v>
      </c>
      <c r="AG149" s="36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</row>
    <row r="150" spans="1:52" ht="49.5" customHeight="1" x14ac:dyDescent="0.25">
      <c r="A150" s="26">
        <f>COUNTA($B$3:B150)</f>
        <v>4</v>
      </c>
      <c r="B150" s="27"/>
      <c r="D150" s="29"/>
      <c r="H150" s="31"/>
      <c r="J150" s="32"/>
      <c r="L150" s="32"/>
      <c r="P150" s="33"/>
      <c r="Q150" s="33"/>
      <c r="V150" s="59"/>
      <c r="Z150" s="61">
        <f t="shared" si="3"/>
        <v>0</v>
      </c>
      <c r="AE150" s="35"/>
      <c r="AF150" s="26">
        <f>مزایده!$AE150</f>
        <v>0</v>
      </c>
      <c r="AG150" s="36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</row>
    <row r="151" spans="1:52" ht="49.5" customHeight="1" x14ac:dyDescent="0.25">
      <c r="A151" s="26">
        <f>COUNTA($B$3:B151)</f>
        <v>4</v>
      </c>
      <c r="B151" s="27"/>
      <c r="D151" s="29"/>
      <c r="H151" s="31"/>
      <c r="J151" s="32"/>
      <c r="L151" s="32"/>
      <c r="P151" s="33"/>
      <c r="Q151" s="33"/>
      <c r="V151" s="59"/>
      <c r="Z151" s="61">
        <f t="shared" si="3"/>
        <v>0</v>
      </c>
      <c r="AE151" s="35"/>
      <c r="AF151" s="26">
        <f>مزایده!$AE151</f>
        <v>0</v>
      </c>
      <c r="AG151" s="36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</row>
    <row r="152" spans="1:52" ht="49.5" customHeight="1" x14ac:dyDescent="0.25">
      <c r="A152" s="26">
        <f>COUNTA($B$3:B152)</f>
        <v>4</v>
      </c>
      <c r="B152" s="27"/>
      <c r="D152" s="29"/>
      <c r="H152" s="31"/>
      <c r="J152" s="32"/>
      <c r="L152" s="32"/>
      <c r="P152" s="33"/>
      <c r="Q152" s="33"/>
      <c r="V152" s="59"/>
      <c r="Z152" s="61">
        <f t="shared" si="3"/>
        <v>0</v>
      </c>
      <c r="AE152" s="35"/>
      <c r="AF152" s="26">
        <f>مزایده!$AE152</f>
        <v>0</v>
      </c>
      <c r="AG152" s="36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</row>
    <row r="153" spans="1:52" ht="49.5" customHeight="1" x14ac:dyDescent="0.25">
      <c r="A153" s="26">
        <f>COUNTA($B$3:B153)</f>
        <v>4</v>
      </c>
      <c r="B153" s="27"/>
      <c r="D153" s="29"/>
      <c r="H153" s="31"/>
      <c r="J153" s="32"/>
      <c r="L153" s="32"/>
      <c r="P153" s="33"/>
      <c r="Q153" s="33"/>
      <c r="V153" s="59"/>
      <c r="Z153" s="61">
        <f t="shared" si="3"/>
        <v>0</v>
      </c>
      <c r="AE153" s="35"/>
      <c r="AF153" s="26">
        <f>مزایده!$AE153</f>
        <v>0</v>
      </c>
      <c r="AG153" s="36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</row>
    <row r="154" spans="1:52" ht="49.5" customHeight="1" x14ac:dyDescent="0.25">
      <c r="A154" s="26">
        <f>COUNTA($B$3:B154)</f>
        <v>4</v>
      </c>
      <c r="B154" s="27"/>
      <c r="D154" s="29"/>
      <c r="H154" s="31"/>
      <c r="J154" s="32"/>
      <c r="L154" s="32"/>
      <c r="P154" s="33"/>
      <c r="Q154" s="33"/>
      <c r="V154" s="59"/>
      <c r="Z154" s="61">
        <f t="shared" si="3"/>
        <v>0</v>
      </c>
      <c r="AE154" s="35"/>
      <c r="AF154" s="26">
        <f>مزایده!$AE154</f>
        <v>0</v>
      </c>
      <c r="AG154" s="36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</row>
    <row r="155" spans="1:52" ht="49.5" customHeight="1" x14ac:dyDescent="0.25">
      <c r="A155" s="26">
        <f>COUNTA($B$3:B155)</f>
        <v>4</v>
      </c>
      <c r="B155" s="27"/>
      <c r="D155" s="29"/>
      <c r="H155" s="31"/>
      <c r="J155" s="32"/>
      <c r="L155" s="32"/>
      <c r="P155" s="33"/>
      <c r="Q155" s="33"/>
      <c r="V155" s="59"/>
      <c r="Z155" s="61">
        <f t="shared" si="3"/>
        <v>0</v>
      </c>
      <c r="AE155" s="35"/>
      <c r="AF155" s="26">
        <f>مزایده!$AE155</f>
        <v>0</v>
      </c>
      <c r="AG155" s="36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</row>
    <row r="156" spans="1:52" ht="49.5" customHeight="1" x14ac:dyDescent="0.25">
      <c r="A156" s="26">
        <f>COUNTA($B$3:B156)</f>
        <v>4</v>
      </c>
      <c r="B156" s="27"/>
      <c r="D156" s="29"/>
      <c r="H156" s="31"/>
      <c r="J156" s="32"/>
      <c r="L156" s="32"/>
      <c r="P156" s="33"/>
      <c r="Q156" s="33"/>
      <c r="V156" s="59"/>
      <c r="Z156" s="61">
        <f t="shared" si="3"/>
        <v>0</v>
      </c>
      <c r="AE156" s="35"/>
      <c r="AF156" s="26">
        <f>مزایده!$AE156</f>
        <v>0</v>
      </c>
      <c r="AG156" s="36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</row>
    <row r="157" spans="1:52" ht="49.5" customHeight="1" x14ac:dyDescent="0.25">
      <c r="A157" s="26">
        <f>COUNTA($B$3:B157)</f>
        <v>4</v>
      </c>
      <c r="B157" s="27"/>
      <c r="D157" s="29"/>
      <c r="H157" s="31"/>
      <c r="J157" s="32"/>
      <c r="L157" s="32"/>
      <c r="P157" s="33"/>
      <c r="Q157" s="33"/>
      <c r="V157" s="59"/>
      <c r="Z157" s="61">
        <f t="shared" si="3"/>
        <v>0</v>
      </c>
      <c r="AE157" s="35"/>
      <c r="AF157" s="26">
        <f>مزایده!$AE157</f>
        <v>0</v>
      </c>
      <c r="AG157" s="36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</row>
    <row r="158" spans="1:52" ht="49.5" customHeight="1" x14ac:dyDescent="0.25">
      <c r="A158" s="26">
        <f>COUNTA($B$3:B158)</f>
        <v>4</v>
      </c>
      <c r="B158" s="27"/>
      <c r="D158" s="29"/>
      <c r="H158" s="31"/>
      <c r="J158" s="32"/>
      <c r="L158" s="32"/>
      <c r="P158" s="33"/>
      <c r="Q158" s="33"/>
      <c r="V158" s="59"/>
      <c r="Z158" s="61">
        <f t="shared" si="3"/>
        <v>0</v>
      </c>
      <c r="AE158" s="35"/>
      <c r="AF158" s="26">
        <f>مزایده!$AE158</f>
        <v>0</v>
      </c>
      <c r="AG158" s="36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</row>
    <row r="159" spans="1:52" ht="49.5" customHeight="1" x14ac:dyDescent="0.25">
      <c r="A159" s="26">
        <f>COUNTA($B$3:B159)</f>
        <v>4</v>
      </c>
      <c r="B159" s="27"/>
      <c r="D159" s="29"/>
      <c r="H159" s="31"/>
      <c r="J159" s="32"/>
      <c r="L159" s="32"/>
      <c r="P159" s="33"/>
      <c r="Q159" s="33"/>
      <c r="V159" s="59"/>
      <c r="Z159" s="61">
        <f t="shared" si="3"/>
        <v>0</v>
      </c>
      <c r="AE159" s="35"/>
      <c r="AF159" s="26">
        <f>مزایده!$AE159</f>
        <v>0</v>
      </c>
      <c r="AG159" s="36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</row>
    <row r="160" spans="1:52" ht="49.5" customHeight="1" x14ac:dyDescent="0.25">
      <c r="A160" s="26">
        <f>COUNTA($B$3:B160)</f>
        <v>4</v>
      </c>
      <c r="B160" s="27"/>
      <c r="D160" s="29"/>
      <c r="H160" s="31"/>
      <c r="J160" s="32"/>
      <c r="L160" s="32"/>
      <c r="P160" s="33"/>
      <c r="Q160" s="33"/>
      <c r="V160" s="59"/>
      <c r="Z160" s="61">
        <f t="shared" si="3"/>
        <v>0</v>
      </c>
      <c r="AE160" s="35"/>
      <c r="AF160" s="26">
        <f>مزایده!$AE160</f>
        <v>0</v>
      </c>
      <c r="AG160" s="36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</row>
    <row r="161" spans="1:52" ht="49.5" customHeight="1" x14ac:dyDescent="0.25">
      <c r="A161" s="26">
        <f>COUNTA($B$3:B161)</f>
        <v>4</v>
      </c>
      <c r="B161" s="27"/>
      <c r="D161" s="29"/>
      <c r="H161" s="31"/>
      <c r="J161" s="32"/>
      <c r="L161" s="32"/>
      <c r="P161" s="33"/>
      <c r="Q161" s="33"/>
      <c r="V161" s="59"/>
      <c r="Z161" s="61">
        <f t="shared" si="3"/>
        <v>0</v>
      </c>
      <c r="AE161" s="35"/>
      <c r="AF161" s="26">
        <f>مزایده!$AE161</f>
        <v>0</v>
      </c>
      <c r="AG161" s="36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</row>
    <row r="162" spans="1:52" ht="49.5" customHeight="1" x14ac:dyDescent="0.25">
      <c r="A162" s="26">
        <f>COUNTA($B$3:B162)</f>
        <v>4</v>
      </c>
      <c r="B162" s="27"/>
      <c r="D162" s="29"/>
      <c r="H162" s="31"/>
      <c r="J162" s="32"/>
      <c r="L162" s="32"/>
      <c r="P162" s="33"/>
      <c r="Q162" s="33"/>
      <c r="V162" s="59"/>
      <c r="Z162" s="61">
        <f t="shared" si="3"/>
        <v>0</v>
      </c>
      <c r="AE162" s="35"/>
      <c r="AF162" s="26">
        <f>مزایده!$AE162</f>
        <v>0</v>
      </c>
      <c r="AG162" s="36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</row>
    <row r="163" spans="1:52" ht="49.5" customHeight="1" x14ac:dyDescent="0.25">
      <c r="A163" s="26">
        <f>COUNTA($B$3:B163)</f>
        <v>4</v>
      </c>
      <c r="B163" s="27"/>
      <c r="D163" s="29"/>
      <c r="H163" s="31"/>
      <c r="J163" s="32"/>
      <c r="L163" s="32"/>
      <c r="P163" s="33"/>
      <c r="Q163" s="33"/>
      <c r="V163" s="59"/>
      <c r="Z163" s="61">
        <f t="shared" si="3"/>
        <v>0</v>
      </c>
      <c r="AE163" s="35"/>
      <c r="AF163" s="26">
        <f>مزایده!$AE163</f>
        <v>0</v>
      </c>
      <c r="AG163" s="36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</row>
    <row r="164" spans="1:52" ht="49.5" customHeight="1" x14ac:dyDescent="0.25">
      <c r="A164" s="26">
        <f>COUNTA($B$3:B164)</f>
        <v>4</v>
      </c>
      <c r="B164" s="27"/>
      <c r="D164" s="29"/>
      <c r="H164" s="31"/>
      <c r="J164" s="32"/>
      <c r="L164" s="32"/>
      <c r="P164" s="33"/>
      <c r="Q164" s="33"/>
      <c r="V164" s="59"/>
      <c r="Z164" s="61">
        <f t="shared" si="3"/>
        <v>0</v>
      </c>
      <c r="AE164" s="35"/>
      <c r="AF164" s="26">
        <f>مزایده!$AE164</f>
        <v>0</v>
      </c>
      <c r="AG164" s="36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</row>
    <row r="165" spans="1:52" ht="49.5" customHeight="1" x14ac:dyDescent="0.25">
      <c r="A165" s="26">
        <f>COUNTA($B$3:B165)</f>
        <v>4</v>
      </c>
      <c r="B165" s="27"/>
      <c r="D165" s="29"/>
      <c r="H165" s="31"/>
      <c r="J165" s="32"/>
      <c r="L165" s="32"/>
      <c r="P165" s="33"/>
      <c r="Q165" s="33"/>
      <c r="V165" s="59"/>
      <c r="Z165" s="61">
        <f t="shared" si="3"/>
        <v>0</v>
      </c>
      <c r="AE165" s="35"/>
      <c r="AF165" s="26">
        <f>مزایده!$AE165</f>
        <v>0</v>
      </c>
      <c r="AG165" s="36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</row>
    <row r="166" spans="1:52" ht="49.5" customHeight="1" x14ac:dyDescent="0.25">
      <c r="A166" s="26">
        <f>COUNTA($B$3:B166)</f>
        <v>4</v>
      </c>
      <c r="B166" s="27"/>
      <c r="D166" s="29"/>
      <c r="H166" s="31"/>
      <c r="J166" s="32"/>
      <c r="L166" s="32"/>
      <c r="P166" s="33"/>
      <c r="Q166" s="33"/>
      <c r="V166" s="59"/>
      <c r="Z166" s="61">
        <f t="shared" si="3"/>
        <v>0</v>
      </c>
      <c r="AE166" s="35"/>
      <c r="AF166" s="26">
        <f>مزایده!$AE166</f>
        <v>0</v>
      </c>
      <c r="AG166" s="36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</row>
    <row r="167" spans="1:52" ht="49.5" customHeight="1" x14ac:dyDescent="0.25">
      <c r="A167" s="26">
        <f>COUNTA($B$3:B167)</f>
        <v>4</v>
      </c>
      <c r="B167" s="27"/>
      <c r="D167" s="29"/>
      <c r="H167" s="31"/>
      <c r="J167" s="32"/>
      <c r="L167" s="32"/>
      <c r="P167" s="33"/>
      <c r="Q167" s="33"/>
      <c r="V167" s="59"/>
      <c r="Z167" s="61">
        <f t="shared" si="3"/>
        <v>0</v>
      </c>
      <c r="AE167" s="35"/>
      <c r="AF167" s="26">
        <f>مزایده!$AE167</f>
        <v>0</v>
      </c>
      <c r="AG167" s="36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</row>
    <row r="168" spans="1:52" ht="49.5" customHeight="1" x14ac:dyDescent="0.25">
      <c r="A168" s="26">
        <f>COUNTA($B$3:B168)</f>
        <v>4</v>
      </c>
      <c r="B168" s="27"/>
      <c r="D168" s="29"/>
      <c r="H168" s="31"/>
      <c r="J168" s="32"/>
      <c r="L168" s="32"/>
      <c r="P168" s="33"/>
      <c r="Q168" s="33"/>
      <c r="V168" s="59"/>
      <c r="Z168" s="61">
        <f t="shared" si="3"/>
        <v>0</v>
      </c>
      <c r="AE168" s="35"/>
      <c r="AF168" s="26">
        <f>مزایده!$AE168</f>
        <v>0</v>
      </c>
      <c r="AG168" s="36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</row>
    <row r="169" spans="1:52" ht="49.5" customHeight="1" x14ac:dyDescent="0.25">
      <c r="A169" s="26">
        <f>COUNTA($B$3:B169)</f>
        <v>4</v>
      </c>
      <c r="B169" s="27"/>
      <c r="D169" s="29"/>
      <c r="H169" s="31"/>
      <c r="J169" s="32"/>
      <c r="L169" s="32"/>
      <c r="P169" s="33"/>
      <c r="Q169" s="33"/>
      <c r="V169" s="59"/>
      <c r="Z169" s="61">
        <f t="shared" si="3"/>
        <v>0</v>
      </c>
      <c r="AE169" s="35"/>
      <c r="AF169" s="26">
        <f>مزایده!$AE169</f>
        <v>0</v>
      </c>
      <c r="AG169" s="36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</row>
    <row r="170" spans="1:52" ht="49.5" customHeight="1" x14ac:dyDescent="0.25">
      <c r="A170" s="26">
        <f>COUNTA($B$3:B170)</f>
        <v>4</v>
      </c>
      <c r="B170" s="27"/>
      <c r="D170" s="29"/>
      <c r="H170" s="31"/>
      <c r="J170" s="32"/>
      <c r="L170" s="32"/>
      <c r="P170" s="33"/>
      <c r="Q170" s="33"/>
      <c r="V170" s="59"/>
      <c r="Z170" s="61">
        <f t="shared" si="3"/>
        <v>0</v>
      </c>
      <c r="AE170" s="35"/>
      <c r="AF170" s="26">
        <f>مزایده!$AE170</f>
        <v>0</v>
      </c>
      <c r="AG170" s="36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</row>
    <row r="171" spans="1:52" ht="49.5" customHeight="1" x14ac:dyDescent="0.25">
      <c r="A171" s="26">
        <f>COUNTA($B$3:B171)</f>
        <v>4</v>
      </c>
      <c r="B171" s="27"/>
      <c r="D171" s="29"/>
      <c r="H171" s="31"/>
      <c r="J171" s="32"/>
      <c r="L171" s="32"/>
      <c r="P171" s="33"/>
      <c r="Q171" s="33"/>
      <c r="V171" s="59"/>
      <c r="Z171" s="61">
        <f t="shared" si="3"/>
        <v>0</v>
      </c>
      <c r="AE171" s="35"/>
      <c r="AF171" s="26">
        <f>مزایده!$AE171</f>
        <v>0</v>
      </c>
      <c r="AG171" s="36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</row>
    <row r="172" spans="1:52" ht="49.5" customHeight="1" x14ac:dyDescent="0.25">
      <c r="A172" s="26">
        <f>COUNTA($B$3:B172)</f>
        <v>4</v>
      </c>
      <c r="B172" s="27"/>
      <c r="D172" s="29"/>
      <c r="H172" s="31"/>
      <c r="J172" s="32"/>
      <c r="L172" s="32"/>
      <c r="P172" s="33"/>
      <c r="Q172" s="33"/>
      <c r="V172" s="59"/>
      <c r="Z172" s="61">
        <f t="shared" si="3"/>
        <v>0</v>
      </c>
      <c r="AE172" s="35"/>
      <c r="AF172" s="26">
        <f>مزایده!$AE172</f>
        <v>0</v>
      </c>
      <c r="AG172" s="36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</row>
    <row r="173" spans="1:52" ht="49.5" customHeight="1" x14ac:dyDescent="0.25">
      <c r="A173" s="26">
        <f>COUNTA($B$3:B173)</f>
        <v>4</v>
      </c>
      <c r="B173" s="27"/>
      <c r="D173" s="29"/>
      <c r="H173" s="31"/>
      <c r="J173" s="32"/>
      <c r="L173" s="32"/>
      <c r="P173" s="33"/>
      <c r="Q173" s="33"/>
      <c r="V173" s="59"/>
      <c r="Z173" s="61">
        <f t="shared" si="3"/>
        <v>0</v>
      </c>
      <c r="AE173" s="35"/>
      <c r="AF173" s="26">
        <f>مزایده!$AE173</f>
        <v>0</v>
      </c>
      <c r="AG173" s="36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</row>
    <row r="174" spans="1:52" ht="49.5" customHeight="1" x14ac:dyDescent="0.25">
      <c r="A174" s="26">
        <f>COUNTA($B$3:B174)</f>
        <v>4</v>
      </c>
      <c r="B174" s="27"/>
      <c r="D174" s="29"/>
      <c r="H174" s="31"/>
      <c r="J174" s="32"/>
      <c r="L174" s="32"/>
      <c r="P174" s="33"/>
      <c r="Q174" s="33"/>
      <c r="V174" s="59"/>
      <c r="Z174" s="61">
        <f t="shared" si="3"/>
        <v>0</v>
      </c>
      <c r="AE174" s="35"/>
      <c r="AF174" s="26">
        <f>مزایده!$AE174</f>
        <v>0</v>
      </c>
      <c r="AG174" s="36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</row>
    <row r="175" spans="1:52" ht="49.5" customHeight="1" x14ac:dyDescent="0.25">
      <c r="A175" s="26">
        <f>COUNTA($B$3:B175)</f>
        <v>4</v>
      </c>
      <c r="B175" s="27"/>
      <c r="D175" s="29"/>
      <c r="H175" s="31"/>
      <c r="J175" s="32"/>
      <c r="L175" s="32"/>
      <c r="P175" s="33"/>
      <c r="Q175" s="33"/>
      <c r="V175" s="59"/>
      <c r="Z175" s="61">
        <f t="shared" si="3"/>
        <v>0</v>
      </c>
      <c r="AE175" s="35"/>
      <c r="AF175" s="26">
        <f>مزایده!$AE175</f>
        <v>0</v>
      </c>
      <c r="AG175" s="36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</row>
    <row r="176" spans="1:52" ht="49.5" customHeight="1" x14ac:dyDescent="0.25">
      <c r="A176" s="26">
        <f>COUNTA($B$3:B176)</f>
        <v>4</v>
      </c>
      <c r="B176" s="27"/>
      <c r="D176" s="29"/>
      <c r="H176" s="31"/>
      <c r="J176" s="32"/>
      <c r="L176" s="32"/>
      <c r="P176" s="33"/>
      <c r="Q176" s="33"/>
      <c r="V176" s="59"/>
      <c r="Z176" s="61">
        <f t="shared" si="3"/>
        <v>0</v>
      </c>
      <c r="AE176" s="35"/>
      <c r="AF176" s="26">
        <f>مزایده!$AE176</f>
        <v>0</v>
      </c>
      <c r="AG176" s="36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</row>
    <row r="177" spans="1:52" ht="49.5" customHeight="1" x14ac:dyDescent="0.25">
      <c r="A177" s="26">
        <f>COUNTA($B$3:B177)</f>
        <v>4</v>
      </c>
      <c r="B177" s="27"/>
      <c r="D177" s="29"/>
      <c r="H177" s="31"/>
      <c r="J177" s="32"/>
      <c r="L177" s="32"/>
      <c r="P177" s="33"/>
      <c r="Q177" s="33"/>
      <c r="V177" s="59"/>
      <c r="Z177" s="61">
        <f t="shared" si="3"/>
        <v>0</v>
      </c>
      <c r="AE177" s="35"/>
      <c r="AF177" s="26">
        <f>مزایده!$AE177</f>
        <v>0</v>
      </c>
      <c r="AG177" s="36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</row>
    <row r="178" spans="1:52" ht="49.5" customHeight="1" x14ac:dyDescent="0.25">
      <c r="A178" s="26">
        <f>COUNTA($B$3:B178)</f>
        <v>4</v>
      </c>
      <c r="B178" s="27"/>
      <c r="D178" s="29"/>
      <c r="H178" s="31"/>
      <c r="J178" s="32"/>
      <c r="L178" s="32"/>
      <c r="P178" s="33"/>
      <c r="Q178" s="33"/>
      <c r="V178" s="59"/>
      <c r="Z178" s="61">
        <f t="shared" si="3"/>
        <v>0</v>
      </c>
      <c r="AE178" s="35"/>
      <c r="AF178" s="26">
        <f>مزایده!$AE178</f>
        <v>0</v>
      </c>
      <c r="AG178" s="36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</row>
    <row r="179" spans="1:52" ht="49.5" customHeight="1" x14ac:dyDescent="0.25">
      <c r="A179" s="26">
        <f>COUNTA($B$3:B179)</f>
        <v>4</v>
      </c>
      <c r="B179" s="27"/>
      <c r="D179" s="29"/>
      <c r="H179" s="31"/>
      <c r="J179" s="32"/>
      <c r="L179" s="32"/>
      <c r="P179" s="33"/>
      <c r="Q179" s="33"/>
      <c r="V179" s="59"/>
      <c r="Z179" s="61">
        <f t="shared" si="3"/>
        <v>0</v>
      </c>
      <c r="AE179" s="35"/>
      <c r="AF179" s="26">
        <f>مزایده!$AE179</f>
        <v>0</v>
      </c>
      <c r="AG179" s="36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</row>
    <row r="180" spans="1:52" ht="49.5" customHeight="1" x14ac:dyDescent="0.25">
      <c r="A180" s="26">
        <f>COUNTA($B$3:B180)</f>
        <v>4</v>
      </c>
      <c r="B180" s="27"/>
      <c r="D180" s="29"/>
      <c r="H180" s="31"/>
      <c r="J180" s="32"/>
      <c r="L180" s="32"/>
      <c r="P180" s="33"/>
      <c r="Q180" s="33"/>
      <c r="V180" s="59"/>
      <c r="Z180" s="61">
        <f t="shared" si="3"/>
        <v>0</v>
      </c>
      <c r="AE180" s="35"/>
      <c r="AF180" s="26">
        <f>مزایده!$AE180</f>
        <v>0</v>
      </c>
      <c r="AG180" s="36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</row>
    <row r="181" spans="1:52" ht="49.5" customHeight="1" x14ac:dyDescent="0.25">
      <c r="A181" s="26">
        <f>COUNTA($B$3:B181)</f>
        <v>4</v>
      </c>
      <c r="B181" s="27"/>
      <c r="D181" s="29"/>
      <c r="H181" s="31"/>
      <c r="J181" s="32"/>
      <c r="L181" s="32"/>
      <c r="P181" s="33"/>
      <c r="Q181" s="33"/>
      <c r="V181" s="59"/>
      <c r="Z181" s="61">
        <f t="shared" si="3"/>
        <v>0</v>
      </c>
      <c r="AE181" s="35"/>
      <c r="AF181" s="26">
        <f>مزایده!$AE181</f>
        <v>0</v>
      </c>
      <c r="AG181" s="36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</row>
    <row r="182" spans="1:52" ht="49.5" customHeight="1" x14ac:dyDescent="0.25">
      <c r="A182" s="26">
        <f>COUNTA($B$3:B182)</f>
        <v>4</v>
      </c>
      <c r="B182" s="27"/>
      <c r="D182" s="29"/>
      <c r="H182" s="31"/>
      <c r="J182" s="32"/>
      <c r="L182" s="32"/>
      <c r="P182" s="33"/>
      <c r="Q182" s="33"/>
      <c r="V182" s="59"/>
      <c r="Z182" s="61">
        <f t="shared" si="3"/>
        <v>0</v>
      </c>
      <c r="AE182" s="35"/>
      <c r="AF182" s="26">
        <f>مزایده!$AE182</f>
        <v>0</v>
      </c>
      <c r="AG182" s="36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</row>
    <row r="183" spans="1:52" ht="49.5" customHeight="1" x14ac:dyDescent="0.25">
      <c r="A183" s="26">
        <f>COUNTA($B$3:B183)</f>
        <v>4</v>
      </c>
      <c r="B183" s="27"/>
      <c r="D183" s="29"/>
      <c r="H183" s="31"/>
      <c r="J183" s="32"/>
      <c r="L183" s="32"/>
      <c r="P183" s="33"/>
      <c r="Q183" s="33"/>
      <c r="V183" s="59"/>
      <c r="Z183" s="61">
        <f t="shared" si="3"/>
        <v>0</v>
      </c>
      <c r="AE183" s="35"/>
      <c r="AF183" s="26">
        <f>مزایده!$AE183</f>
        <v>0</v>
      </c>
      <c r="AG183" s="36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</row>
    <row r="184" spans="1:52" ht="49.5" customHeight="1" x14ac:dyDescent="0.25">
      <c r="A184" s="26">
        <f>COUNTA($B$3:B184)</f>
        <v>4</v>
      </c>
      <c r="B184" s="27"/>
      <c r="D184" s="29"/>
      <c r="H184" s="31"/>
      <c r="J184" s="32"/>
      <c r="L184" s="32"/>
      <c r="P184" s="33"/>
      <c r="Q184" s="33"/>
      <c r="V184" s="59"/>
      <c r="Z184" s="61">
        <f t="shared" si="3"/>
        <v>0</v>
      </c>
      <c r="AE184" s="35"/>
      <c r="AF184" s="26">
        <f>مزایده!$AE184</f>
        <v>0</v>
      </c>
      <c r="AG184" s="36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</row>
    <row r="185" spans="1:52" ht="49.5" customHeight="1" x14ac:dyDescent="0.25">
      <c r="A185" s="26">
        <f>COUNTA($B$3:B185)</f>
        <v>4</v>
      </c>
      <c r="B185" s="27"/>
      <c r="D185" s="29"/>
      <c r="H185" s="31"/>
      <c r="J185" s="32"/>
      <c r="L185" s="32"/>
      <c r="P185" s="33"/>
      <c r="Q185" s="33"/>
      <c r="V185" s="59"/>
      <c r="Z185" s="61">
        <f t="shared" si="3"/>
        <v>0</v>
      </c>
      <c r="AE185" s="35"/>
      <c r="AF185" s="26">
        <f>مزایده!$AE185</f>
        <v>0</v>
      </c>
      <c r="AG185" s="36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</row>
    <row r="186" spans="1:52" ht="49.5" customHeight="1" x14ac:dyDescent="0.25">
      <c r="A186" s="26">
        <f>COUNTA($B$3:B186)</f>
        <v>4</v>
      </c>
      <c r="B186" s="27"/>
      <c r="D186" s="29"/>
      <c r="H186" s="31"/>
      <c r="J186" s="32"/>
      <c r="L186" s="32"/>
      <c r="P186" s="33"/>
      <c r="Q186" s="33"/>
      <c r="V186" s="59"/>
      <c r="Z186" s="61">
        <f t="shared" si="3"/>
        <v>0</v>
      </c>
      <c r="AE186" s="35"/>
      <c r="AF186" s="26">
        <f>مزایده!$AE186</f>
        <v>0</v>
      </c>
      <c r="AG186" s="36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</row>
    <row r="187" spans="1:52" ht="49.5" customHeight="1" x14ac:dyDescent="0.25">
      <c r="A187" s="26">
        <f>COUNTA($B$3:B187)</f>
        <v>4</v>
      </c>
      <c r="B187" s="27"/>
      <c r="D187" s="29"/>
      <c r="H187" s="31"/>
      <c r="J187" s="32"/>
      <c r="L187" s="32"/>
      <c r="P187" s="33"/>
      <c r="Q187" s="33"/>
      <c r="V187" s="59"/>
      <c r="Z187" s="61">
        <f t="shared" si="3"/>
        <v>0</v>
      </c>
      <c r="AE187" s="35"/>
      <c r="AF187" s="26">
        <f>مزایده!$AE187</f>
        <v>0</v>
      </c>
      <c r="AG187" s="36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</row>
    <row r="188" spans="1:52" ht="49.5" customHeight="1" x14ac:dyDescent="0.25">
      <c r="A188" s="26">
        <f>COUNTA($B$3:B188)</f>
        <v>4</v>
      </c>
      <c r="B188" s="27"/>
      <c r="D188" s="29"/>
      <c r="H188" s="31"/>
      <c r="J188" s="32"/>
      <c r="L188" s="32"/>
      <c r="P188" s="33"/>
      <c r="Q188" s="33"/>
      <c r="V188" s="59"/>
      <c r="Z188" s="61">
        <f t="shared" si="3"/>
        <v>0</v>
      </c>
      <c r="AE188" s="35"/>
      <c r="AF188" s="26">
        <f>مزایده!$AE188</f>
        <v>0</v>
      </c>
      <c r="AG188" s="36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</row>
    <row r="189" spans="1:52" ht="49.5" customHeight="1" x14ac:dyDescent="0.25">
      <c r="A189" s="26">
        <f>COUNTA($B$3:B189)</f>
        <v>4</v>
      </c>
      <c r="B189" s="27"/>
      <c r="D189" s="29"/>
      <c r="H189" s="31"/>
      <c r="J189" s="32"/>
      <c r="L189" s="32"/>
      <c r="P189" s="33"/>
      <c r="Q189" s="33"/>
      <c r="V189" s="59"/>
      <c r="Z189" s="61">
        <f t="shared" si="3"/>
        <v>0</v>
      </c>
      <c r="AE189" s="35"/>
      <c r="AF189" s="26">
        <f>مزایده!$AE189</f>
        <v>0</v>
      </c>
      <c r="AG189" s="36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</row>
    <row r="190" spans="1:52" ht="49.5" customHeight="1" x14ac:dyDescent="0.25">
      <c r="A190" s="26">
        <f>COUNTA($B$3:B190)</f>
        <v>4</v>
      </c>
      <c r="B190" s="27"/>
      <c r="D190" s="29"/>
      <c r="H190" s="31"/>
      <c r="J190" s="32"/>
      <c r="L190" s="32"/>
      <c r="P190" s="33"/>
      <c r="Q190" s="33"/>
      <c r="V190" s="59"/>
      <c r="Z190" s="61">
        <f t="shared" si="3"/>
        <v>0</v>
      </c>
      <c r="AE190" s="35"/>
      <c r="AF190" s="26">
        <f>مزایده!$AE190</f>
        <v>0</v>
      </c>
      <c r="AG190" s="36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</row>
    <row r="191" spans="1:52" ht="49.5" customHeight="1" x14ac:dyDescent="0.25">
      <c r="A191" s="26">
        <f>COUNTA($B$3:B191)</f>
        <v>4</v>
      </c>
      <c r="B191" s="27"/>
      <c r="D191" s="29"/>
      <c r="H191" s="31"/>
      <c r="J191" s="32"/>
      <c r="L191" s="32"/>
      <c r="P191" s="33"/>
      <c r="Q191" s="33"/>
      <c r="V191" s="59"/>
      <c r="Z191" s="61">
        <f t="shared" si="3"/>
        <v>0</v>
      </c>
      <c r="AE191" s="35"/>
      <c r="AF191" s="26">
        <f>مزایده!$AE191</f>
        <v>0</v>
      </c>
      <c r="AG191" s="36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</row>
    <row r="192" spans="1:52" ht="49.5" customHeight="1" x14ac:dyDescent="0.25">
      <c r="A192" s="26">
        <f>COUNTA($B$3:B192)</f>
        <v>4</v>
      </c>
      <c r="B192" s="27"/>
      <c r="D192" s="29"/>
      <c r="H192" s="31"/>
      <c r="J192" s="32"/>
      <c r="L192" s="32"/>
      <c r="P192" s="33"/>
      <c r="Q192" s="33"/>
      <c r="V192" s="59"/>
      <c r="Z192" s="61">
        <f t="shared" si="3"/>
        <v>0</v>
      </c>
      <c r="AE192" s="35"/>
      <c r="AF192" s="26">
        <f>مزایده!$AE192</f>
        <v>0</v>
      </c>
      <c r="AG192" s="36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</row>
    <row r="193" spans="1:52" ht="49.5" customHeight="1" x14ac:dyDescent="0.25">
      <c r="A193" s="26">
        <f>COUNTA($B$3:B193)</f>
        <v>4</v>
      </c>
      <c r="B193" s="27"/>
      <c r="D193" s="29"/>
      <c r="H193" s="31"/>
      <c r="J193" s="32"/>
      <c r="L193" s="32"/>
      <c r="P193" s="33"/>
      <c r="Q193" s="33"/>
      <c r="V193" s="59"/>
      <c r="Z193" s="61">
        <f t="shared" si="3"/>
        <v>0</v>
      </c>
      <c r="AE193" s="35"/>
      <c r="AF193" s="26">
        <f>مزایده!$AE193</f>
        <v>0</v>
      </c>
      <c r="AG193" s="36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</row>
    <row r="194" spans="1:52" ht="49.5" customHeight="1" x14ac:dyDescent="0.25">
      <c r="A194" s="26">
        <f>COUNTA($B$3:B194)</f>
        <v>4</v>
      </c>
      <c r="B194" s="27"/>
      <c r="D194" s="29"/>
      <c r="H194" s="31"/>
      <c r="J194" s="32"/>
      <c r="L194" s="32"/>
      <c r="P194" s="33"/>
      <c r="Q194" s="33"/>
      <c r="V194" s="59"/>
      <c r="Z194" s="61">
        <f t="shared" si="3"/>
        <v>0</v>
      </c>
      <c r="AE194" s="35"/>
      <c r="AF194" s="26">
        <f>مزایده!$AE194</f>
        <v>0</v>
      </c>
      <c r="AG194" s="36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</row>
    <row r="195" spans="1:52" ht="49.5" customHeight="1" x14ac:dyDescent="0.25">
      <c r="A195" s="26">
        <f>COUNTA($B$3:B195)</f>
        <v>4</v>
      </c>
      <c r="B195" s="27"/>
      <c r="D195" s="29"/>
      <c r="H195" s="31"/>
      <c r="J195" s="32"/>
      <c r="L195" s="32"/>
      <c r="P195" s="33"/>
      <c r="Q195" s="33"/>
      <c r="V195" s="59"/>
      <c r="Z195" s="61">
        <f t="shared" si="3"/>
        <v>0</v>
      </c>
      <c r="AE195" s="35"/>
      <c r="AF195" s="26">
        <f>مزایده!$AE195</f>
        <v>0</v>
      </c>
      <c r="AG195" s="36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</row>
    <row r="196" spans="1:52" ht="49.5" customHeight="1" x14ac:dyDescent="0.25">
      <c r="A196" s="26">
        <f>COUNTA($B$3:B196)</f>
        <v>4</v>
      </c>
      <c r="B196" s="27"/>
      <c r="D196" s="29"/>
      <c r="H196" s="31"/>
      <c r="J196" s="32"/>
      <c r="L196" s="32"/>
      <c r="P196" s="33"/>
      <c r="Q196" s="33"/>
      <c r="V196" s="59"/>
      <c r="Z196" s="61">
        <f t="shared" si="3"/>
        <v>0</v>
      </c>
      <c r="AE196" s="35"/>
      <c r="AF196" s="26">
        <f>مزایده!$AE196</f>
        <v>0</v>
      </c>
      <c r="AG196" s="36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</row>
    <row r="197" spans="1:52" ht="49.5" customHeight="1" x14ac:dyDescent="0.25">
      <c r="A197" s="26">
        <f>COUNTA($B$3:B197)</f>
        <v>4</v>
      </c>
      <c r="B197" s="27"/>
      <c r="D197" s="29"/>
      <c r="H197" s="31"/>
      <c r="J197" s="32"/>
      <c r="L197" s="32"/>
      <c r="P197" s="33"/>
      <c r="Q197" s="33"/>
      <c r="V197" s="59"/>
      <c r="Z197" s="61">
        <f t="shared" si="3"/>
        <v>0</v>
      </c>
      <c r="AE197" s="35"/>
      <c r="AF197" s="26">
        <f>مزایده!$AE197</f>
        <v>0</v>
      </c>
      <c r="AG197" s="36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</row>
    <row r="198" spans="1:52" ht="49.5" customHeight="1" x14ac:dyDescent="0.25">
      <c r="A198" s="26">
        <f>COUNTA($B$3:B198)</f>
        <v>4</v>
      </c>
      <c r="B198" s="27"/>
      <c r="D198" s="29"/>
      <c r="H198" s="31"/>
      <c r="J198" s="32"/>
      <c r="L198" s="32"/>
      <c r="P198" s="33"/>
      <c r="Q198" s="33"/>
      <c r="V198" s="59"/>
      <c r="Z198" s="61">
        <f t="shared" ref="Z198:Z253" si="4">IFERROR(Y198/W198,0)</f>
        <v>0</v>
      </c>
      <c r="AE198" s="35"/>
      <c r="AF198" s="26">
        <f>مزایده!$AE198</f>
        <v>0</v>
      </c>
      <c r="AG198" s="36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</row>
    <row r="199" spans="1:52" ht="49.5" customHeight="1" x14ac:dyDescent="0.25">
      <c r="A199" s="26">
        <f>COUNTA($B$3:B199)</f>
        <v>4</v>
      </c>
      <c r="B199" s="27"/>
      <c r="D199" s="29"/>
      <c r="H199" s="31"/>
      <c r="J199" s="32"/>
      <c r="L199" s="32"/>
      <c r="P199" s="33"/>
      <c r="Q199" s="33"/>
      <c r="V199" s="59"/>
      <c r="Z199" s="61">
        <f t="shared" si="4"/>
        <v>0</v>
      </c>
      <c r="AE199" s="35"/>
      <c r="AF199" s="26">
        <f>مزایده!$AE199</f>
        <v>0</v>
      </c>
      <c r="AG199" s="36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</row>
    <row r="200" spans="1:52" ht="49.5" customHeight="1" x14ac:dyDescent="0.25">
      <c r="A200" s="26">
        <f>COUNTA($B$3:B200)</f>
        <v>4</v>
      </c>
      <c r="B200" s="27"/>
      <c r="D200" s="29"/>
      <c r="H200" s="31"/>
      <c r="J200" s="32"/>
      <c r="L200" s="32"/>
      <c r="P200" s="33"/>
      <c r="Q200" s="33"/>
      <c r="V200" s="59"/>
      <c r="Z200" s="61">
        <f t="shared" si="4"/>
        <v>0</v>
      </c>
      <c r="AE200" s="35"/>
      <c r="AF200" s="26">
        <f>مزایده!$AE200</f>
        <v>0</v>
      </c>
      <c r="AG200" s="36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</row>
    <row r="201" spans="1:52" ht="49.5" customHeight="1" x14ac:dyDescent="0.25">
      <c r="A201" s="26">
        <f>COUNTA($B$3:B201)</f>
        <v>4</v>
      </c>
      <c r="B201" s="27"/>
      <c r="D201" s="29"/>
      <c r="H201" s="31"/>
      <c r="J201" s="32"/>
      <c r="L201" s="32"/>
      <c r="P201" s="33"/>
      <c r="Q201" s="33"/>
      <c r="V201" s="59"/>
      <c r="Z201" s="61">
        <f t="shared" si="4"/>
        <v>0</v>
      </c>
      <c r="AE201" s="35"/>
      <c r="AF201" s="26">
        <f>مزایده!$AE201</f>
        <v>0</v>
      </c>
      <c r="AG201" s="36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</row>
    <row r="202" spans="1:52" ht="49.5" customHeight="1" x14ac:dyDescent="0.25">
      <c r="A202" s="26">
        <f>COUNTA($B$3:B202)</f>
        <v>4</v>
      </c>
      <c r="B202" s="27"/>
      <c r="D202" s="29"/>
      <c r="H202" s="31"/>
      <c r="J202" s="32"/>
      <c r="L202" s="32"/>
      <c r="P202" s="33"/>
      <c r="Q202" s="33"/>
      <c r="V202" s="59"/>
      <c r="Z202" s="61">
        <f t="shared" si="4"/>
        <v>0</v>
      </c>
      <c r="AE202" s="35"/>
      <c r="AF202" s="26">
        <f>مزایده!$AE202</f>
        <v>0</v>
      </c>
      <c r="AG202" s="36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</row>
    <row r="203" spans="1:52" ht="49.5" customHeight="1" x14ac:dyDescent="0.25">
      <c r="A203" s="26">
        <f>COUNTA($B$3:B203)</f>
        <v>4</v>
      </c>
      <c r="B203" s="27"/>
      <c r="D203" s="29"/>
      <c r="H203" s="31"/>
      <c r="J203" s="32"/>
      <c r="L203" s="32"/>
      <c r="P203" s="33"/>
      <c r="Q203" s="33"/>
      <c r="V203" s="59"/>
      <c r="Z203" s="61">
        <f t="shared" si="4"/>
        <v>0</v>
      </c>
      <c r="AE203" s="35"/>
      <c r="AF203" s="26">
        <f>مزایده!$AE203</f>
        <v>0</v>
      </c>
      <c r="AG203" s="36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</row>
    <row r="204" spans="1:52" ht="49.5" customHeight="1" x14ac:dyDescent="0.25">
      <c r="A204" s="26">
        <f>COUNTA($B$3:B204)</f>
        <v>4</v>
      </c>
      <c r="B204" s="27"/>
      <c r="D204" s="29"/>
      <c r="H204" s="31"/>
      <c r="J204" s="32"/>
      <c r="L204" s="32"/>
      <c r="P204" s="33"/>
      <c r="Q204" s="33"/>
      <c r="V204" s="59"/>
      <c r="Z204" s="61">
        <f t="shared" si="4"/>
        <v>0</v>
      </c>
      <c r="AE204" s="35"/>
      <c r="AF204" s="26">
        <f>مزایده!$AE204</f>
        <v>0</v>
      </c>
      <c r="AG204" s="36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</row>
    <row r="205" spans="1:52" ht="49.5" customHeight="1" x14ac:dyDescent="0.25">
      <c r="A205" s="26">
        <f>COUNTA($B$3:B205)</f>
        <v>4</v>
      </c>
      <c r="B205" s="27"/>
      <c r="D205" s="29"/>
      <c r="H205" s="31"/>
      <c r="J205" s="32"/>
      <c r="L205" s="32"/>
      <c r="P205" s="33"/>
      <c r="Q205" s="33"/>
      <c r="V205" s="59"/>
      <c r="Z205" s="61">
        <f t="shared" si="4"/>
        <v>0</v>
      </c>
      <c r="AE205" s="35"/>
      <c r="AF205" s="26">
        <f>مزایده!$AE205</f>
        <v>0</v>
      </c>
      <c r="AG205" s="36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</row>
    <row r="206" spans="1:52" ht="49.5" customHeight="1" x14ac:dyDescent="0.25">
      <c r="A206" s="26">
        <f>COUNTA($B$3:B206)</f>
        <v>4</v>
      </c>
      <c r="B206" s="27"/>
      <c r="D206" s="29"/>
      <c r="H206" s="31"/>
      <c r="J206" s="32"/>
      <c r="L206" s="32"/>
      <c r="P206" s="33"/>
      <c r="Q206" s="33"/>
      <c r="V206" s="59"/>
      <c r="Z206" s="61">
        <f t="shared" si="4"/>
        <v>0</v>
      </c>
      <c r="AE206" s="35"/>
      <c r="AF206" s="26">
        <f>مزایده!$AE206</f>
        <v>0</v>
      </c>
      <c r="AG206" s="36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</row>
    <row r="207" spans="1:52" ht="49.5" customHeight="1" x14ac:dyDescent="0.25">
      <c r="A207" s="26">
        <f>COUNTA($B$3:B207)</f>
        <v>4</v>
      </c>
      <c r="B207" s="27"/>
      <c r="D207" s="29"/>
      <c r="H207" s="31"/>
      <c r="J207" s="32"/>
      <c r="L207" s="32"/>
      <c r="P207" s="33"/>
      <c r="Q207" s="33"/>
      <c r="V207" s="59"/>
      <c r="Z207" s="61">
        <f t="shared" si="4"/>
        <v>0</v>
      </c>
      <c r="AE207" s="35"/>
      <c r="AF207" s="26">
        <f>مزایده!$AE207</f>
        <v>0</v>
      </c>
      <c r="AG207" s="36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</row>
    <row r="208" spans="1:52" ht="49.5" customHeight="1" x14ac:dyDescent="0.25">
      <c r="A208" s="26">
        <f>COUNTA($B$3:B208)</f>
        <v>4</v>
      </c>
      <c r="B208" s="27"/>
      <c r="D208" s="29"/>
      <c r="H208" s="31"/>
      <c r="J208" s="32"/>
      <c r="L208" s="32"/>
      <c r="P208" s="33"/>
      <c r="Q208" s="33"/>
      <c r="V208" s="59"/>
      <c r="Z208" s="61">
        <f t="shared" si="4"/>
        <v>0</v>
      </c>
      <c r="AE208" s="35"/>
      <c r="AF208" s="26">
        <f>مزایده!$AE208</f>
        <v>0</v>
      </c>
      <c r="AG208" s="36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</row>
    <row r="209" spans="1:52" ht="49.5" customHeight="1" x14ac:dyDescent="0.25">
      <c r="A209" s="26">
        <f>COUNTA($B$3:B209)</f>
        <v>4</v>
      </c>
      <c r="B209" s="27"/>
      <c r="D209" s="29"/>
      <c r="H209" s="31"/>
      <c r="J209" s="32"/>
      <c r="L209" s="32"/>
      <c r="P209" s="33"/>
      <c r="Q209" s="33"/>
      <c r="V209" s="59"/>
      <c r="Z209" s="61">
        <f t="shared" si="4"/>
        <v>0</v>
      </c>
      <c r="AE209" s="35"/>
      <c r="AF209" s="26">
        <f>مزایده!$AE209</f>
        <v>0</v>
      </c>
      <c r="AG209" s="36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</row>
    <row r="210" spans="1:52" ht="49.5" customHeight="1" x14ac:dyDescent="0.25">
      <c r="A210" s="26">
        <f>COUNTA($B$3:B210)</f>
        <v>4</v>
      </c>
      <c r="B210" s="27"/>
      <c r="D210" s="29"/>
      <c r="H210" s="31"/>
      <c r="J210" s="32"/>
      <c r="L210" s="32"/>
      <c r="P210" s="33"/>
      <c r="Q210" s="33"/>
      <c r="V210" s="59"/>
      <c r="Z210" s="61">
        <f t="shared" si="4"/>
        <v>0</v>
      </c>
      <c r="AE210" s="35"/>
      <c r="AF210" s="26">
        <f>مزایده!$AE210</f>
        <v>0</v>
      </c>
      <c r="AG210" s="36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</row>
    <row r="211" spans="1:52" ht="49.5" customHeight="1" x14ac:dyDescent="0.25">
      <c r="A211" s="26">
        <f>COUNTA($B$3:B211)</f>
        <v>4</v>
      </c>
      <c r="B211" s="27"/>
      <c r="D211" s="29"/>
      <c r="H211" s="31"/>
      <c r="J211" s="32"/>
      <c r="L211" s="32"/>
      <c r="P211" s="33"/>
      <c r="Q211" s="33"/>
      <c r="V211" s="59"/>
      <c r="Z211" s="61">
        <f t="shared" si="4"/>
        <v>0</v>
      </c>
      <c r="AE211" s="35"/>
      <c r="AF211" s="26">
        <f>مزایده!$AE211</f>
        <v>0</v>
      </c>
      <c r="AG211" s="36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</row>
    <row r="212" spans="1:52" ht="49.5" customHeight="1" x14ac:dyDescent="0.25">
      <c r="A212" s="26">
        <f>COUNTA($B$3:B212)</f>
        <v>4</v>
      </c>
      <c r="B212" s="27"/>
      <c r="D212" s="29"/>
      <c r="H212" s="31"/>
      <c r="J212" s="32"/>
      <c r="L212" s="32"/>
      <c r="P212" s="33"/>
      <c r="Q212" s="33"/>
      <c r="V212" s="59"/>
      <c r="Z212" s="61">
        <f t="shared" si="4"/>
        <v>0</v>
      </c>
      <c r="AE212" s="35"/>
      <c r="AF212" s="26">
        <f>مزایده!$AE212</f>
        <v>0</v>
      </c>
      <c r="AG212" s="36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</row>
    <row r="213" spans="1:52" ht="49.5" customHeight="1" x14ac:dyDescent="0.25">
      <c r="A213" s="26">
        <f>COUNTA($B$3:B213)</f>
        <v>4</v>
      </c>
      <c r="B213" s="27"/>
      <c r="D213" s="29"/>
      <c r="H213" s="31"/>
      <c r="J213" s="32"/>
      <c r="L213" s="32"/>
      <c r="P213" s="33"/>
      <c r="Q213" s="33"/>
      <c r="V213" s="59"/>
      <c r="Z213" s="61">
        <f t="shared" si="4"/>
        <v>0</v>
      </c>
      <c r="AE213" s="35"/>
      <c r="AF213" s="26">
        <f>مزایده!$AE213</f>
        <v>0</v>
      </c>
      <c r="AG213" s="36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</row>
    <row r="214" spans="1:52" ht="49.5" customHeight="1" x14ac:dyDescent="0.25">
      <c r="A214" s="26">
        <f>COUNTA($B$3:B214)</f>
        <v>4</v>
      </c>
      <c r="B214" s="27"/>
      <c r="D214" s="29"/>
      <c r="H214" s="31"/>
      <c r="J214" s="32"/>
      <c r="L214" s="32"/>
      <c r="P214" s="33"/>
      <c r="Q214" s="33"/>
      <c r="V214" s="59"/>
      <c r="Z214" s="61">
        <f t="shared" si="4"/>
        <v>0</v>
      </c>
      <c r="AE214" s="35"/>
      <c r="AF214" s="26">
        <f>مزایده!$AE214</f>
        <v>0</v>
      </c>
      <c r="AG214" s="36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</row>
    <row r="215" spans="1:52" ht="49.5" customHeight="1" x14ac:dyDescent="0.25">
      <c r="A215" s="26">
        <f>COUNTA($B$3:B215)</f>
        <v>4</v>
      </c>
      <c r="B215" s="27"/>
      <c r="D215" s="29"/>
      <c r="H215" s="31"/>
      <c r="J215" s="32"/>
      <c r="L215" s="32"/>
      <c r="P215" s="33"/>
      <c r="Q215" s="33"/>
      <c r="V215" s="59"/>
      <c r="Z215" s="61">
        <f t="shared" si="4"/>
        <v>0</v>
      </c>
      <c r="AE215" s="35"/>
      <c r="AF215" s="26">
        <f>مزایده!$AE215</f>
        <v>0</v>
      </c>
      <c r="AG215" s="36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</row>
    <row r="216" spans="1:52" ht="49.5" customHeight="1" x14ac:dyDescent="0.25">
      <c r="A216" s="26">
        <f>COUNTA($B$3:B216)</f>
        <v>4</v>
      </c>
      <c r="B216" s="27"/>
      <c r="D216" s="29"/>
      <c r="H216" s="31"/>
      <c r="J216" s="32"/>
      <c r="L216" s="32"/>
      <c r="P216" s="33"/>
      <c r="Q216" s="33"/>
      <c r="V216" s="59"/>
      <c r="Z216" s="61">
        <f t="shared" si="4"/>
        <v>0</v>
      </c>
      <c r="AE216" s="35"/>
      <c r="AF216" s="26">
        <f>مزایده!$AE216</f>
        <v>0</v>
      </c>
      <c r="AG216" s="36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</row>
    <row r="217" spans="1:52" ht="49.5" customHeight="1" x14ac:dyDescent="0.25">
      <c r="A217" s="26">
        <f>COUNTA($B$3:B217)</f>
        <v>4</v>
      </c>
      <c r="B217" s="27"/>
      <c r="D217" s="29"/>
      <c r="H217" s="31"/>
      <c r="J217" s="32"/>
      <c r="L217" s="32"/>
      <c r="P217" s="33"/>
      <c r="Q217" s="33"/>
      <c r="V217" s="59"/>
      <c r="Z217" s="61">
        <f t="shared" si="4"/>
        <v>0</v>
      </c>
      <c r="AE217" s="35"/>
      <c r="AF217" s="26">
        <f>مزایده!$AE217</f>
        <v>0</v>
      </c>
      <c r="AG217" s="36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</row>
    <row r="218" spans="1:52" ht="49.5" customHeight="1" x14ac:dyDescent="0.25">
      <c r="A218" s="26">
        <f>COUNTA($B$3:B218)</f>
        <v>4</v>
      </c>
      <c r="B218" s="27"/>
      <c r="D218" s="29"/>
      <c r="H218" s="31"/>
      <c r="J218" s="32"/>
      <c r="L218" s="32"/>
      <c r="P218" s="33"/>
      <c r="Q218" s="33"/>
      <c r="V218" s="59"/>
      <c r="Z218" s="61">
        <f t="shared" si="4"/>
        <v>0</v>
      </c>
      <c r="AE218" s="35"/>
      <c r="AF218" s="26">
        <f>مزایده!$AE218</f>
        <v>0</v>
      </c>
      <c r="AG218" s="36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</row>
    <row r="219" spans="1:52" ht="49.5" customHeight="1" x14ac:dyDescent="0.25">
      <c r="A219" s="26">
        <f>COUNTA($B$3:B219)</f>
        <v>4</v>
      </c>
      <c r="B219" s="27"/>
      <c r="D219" s="29"/>
      <c r="H219" s="31"/>
      <c r="J219" s="32"/>
      <c r="L219" s="32"/>
      <c r="P219" s="33"/>
      <c r="Q219" s="33"/>
      <c r="V219" s="59"/>
      <c r="Z219" s="61">
        <f t="shared" si="4"/>
        <v>0</v>
      </c>
      <c r="AE219" s="35"/>
      <c r="AF219" s="26">
        <f>مزایده!$AE219</f>
        <v>0</v>
      </c>
      <c r="AG219" s="36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</row>
    <row r="220" spans="1:52" ht="49.5" customHeight="1" x14ac:dyDescent="0.25">
      <c r="A220" s="26">
        <f>COUNTA($B$3:B220)</f>
        <v>4</v>
      </c>
      <c r="B220" s="27"/>
      <c r="D220" s="29"/>
      <c r="H220" s="31"/>
      <c r="J220" s="32"/>
      <c r="L220" s="32"/>
      <c r="P220" s="33"/>
      <c r="Q220" s="33"/>
      <c r="V220" s="59"/>
      <c r="Z220" s="61">
        <f t="shared" si="4"/>
        <v>0</v>
      </c>
      <c r="AE220" s="35"/>
      <c r="AF220" s="26">
        <f>مزایده!$AE220</f>
        <v>0</v>
      </c>
      <c r="AG220" s="36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</row>
    <row r="221" spans="1:52" ht="49.5" customHeight="1" x14ac:dyDescent="0.25">
      <c r="A221" s="26">
        <f>COUNTA($B$3:B221)</f>
        <v>4</v>
      </c>
      <c r="B221" s="27"/>
      <c r="D221" s="29"/>
      <c r="H221" s="31"/>
      <c r="J221" s="32"/>
      <c r="L221" s="32"/>
      <c r="P221" s="33"/>
      <c r="Q221" s="33"/>
      <c r="V221" s="59"/>
      <c r="Z221" s="61">
        <f t="shared" si="4"/>
        <v>0</v>
      </c>
      <c r="AE221" s="35"/>
      <c r="AF221" s="26">
        <f>مزایده!$AE221</f>
        <v>0</v>
      </c>
      <c r="AG221" s="36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</row>
    <row r="222" spans="1:52" ht="49.5" customHeight="1" x14ac:dyDescent="0.25">
      <c r="A222" s="26">
        <f>COUNTA($B$3:B222)</f>
        <v>4</v>
      </c>
      <c r="B222" s="27"/>
      <c r="D222" s="29"/>
      <c r="H222" s="31"/>
      <c r="J222" s="32"/>
      <c r="L222" s="32"/>
      <c r="P222" s="33"/>
      <c r="Q222" s="33"/>
      <c r="V222" s="59"/>
      <c r="Z222" s="61">
        <f t="shared" si="4"/>
        <v>0</v>
      </c>
      <c r="AE222" s="35"/>
      <c r="AF222" s="26">
        <f>مزایده!$AE222</f>
        <v>0</v>
      </c>
      <c r="AG222" s="36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</row>
    <row r="223" spans="1:52" ht="49.5" customHeight="1" x14ac:dyDescent="0.25">
      <c r="A223" s="26">
        <f>COUNTA($B$3:B223)</f>
        <v>4</v>
      </c>
      <c r="B223" s="27"/>
      <c r="D223" s="29"/>
      <c r="H223" s="31"/>
      <c r="J223" s="32"/>
      <c r="L223" s="32"/>
      <c r="P223" s="33"/>
      <c r="Q223" s="33"/>
      <c r="V223" s="59"/>
      <c r="Z223" s="61">
        <f t="shared" si="4"/>
        <v>0</v>
      </c>
      <c r="AE223" s="35"/>
      <c r="AF223" s="26">
        <f>مزایده!$AE223</f>
        <v>0</v>
      </c>
      <c r="AG223" s="36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</row>
    <row r="224" spans="1:52" ht="49.5" customHeight="1" x14ac:dyDescent="0.25">
      <c r="A224" s="26">
        <f>COUNTA($B$3:B224)</f>
        <v>4</v>
      </c>
      <c r="B224" s="27"/>
      <c r="D224" s="29"/>
      <c r="H224" s="31"/>
      <c r="J224" s="32"/>
      <c r="L224" s="32"/>
      <c r="P224" s="33"/>
      <c r="Q224" s="33"/>
      <c r="V224" s="59"/>
      <c r="Z224" s="61">
        <f t="shared" si="4"/>
        <v>0</v>
      </c>
      <c r="AE224" s="35"/>
      <c r="AF224" s="26">
        <f>مزایده!$AE224</f>
        <v>0</v>
      </c>
      <c r="AG224" s="36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</row>
    <row r="225" spans="1:52" ht="49.5" customHeight="1" x14ac:dyDescent="0.25">
      <c r="A225" s="26">
        <f>COUNTA($B$3:B225)</f>
        <v>4</v>
      </c>
      <c r="B225" s="27"/>
      <c r="D225" s="29"/>
      <c r="H225" s="31"/>
      <c r="J225" s="32"/>
      <c r="L225" s="32"/>
      <c r="P225" s="33"/>
      <c r="Q225" s="33"/>
      <c r="V225" s="59"/>
      <c r="Z225" s="61">
        <f t="shared" si="4"/>
        <v>0</v>
      </c>
      <c r="AE225" s="35"/>
      <c r="AF225" s="26">
        <f>مزایده!$AE225</f>
        <v>0</v>
      </c>
      <c r="AG225" s="36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</row>
    <row r="226" spans="1:52" ht="49.5" customHeight="1" x14ac:dyDescent="0.25">
      <c r="A226" s="26">
        <f>COUNTA($B$3:B226)</f>
        <v>4</v>
      </c>
      <c r="B226" s="27"/>
      <c r="D226" s="29"/>
      <c r="H226" s="31"/>
      <c r="J226" s="32"/>
      <c r="L226" s="32"/>
      <c r="P226" s="33"/>
      <c r="Q226" s="33"/>
      <c r="V226" s="59"/>
      <c r="Z226" s="61">
        <f t="shared" si="4"/>
        <v>0</v>
      </c>
      <c r="AE226" s="35"/>
      <c r="AF226" s="26">
        <f>مزایده!$AE226</f>
        <v>0</v>
      </c>
      <c r="AG226" s="36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</row>
    <row r="227" spans="1:52" ht="49.5" customHeight="1" x14ac:dyDescent="0.25">
      <c r="A227" s="26">
        <f>COUNTA($B$3:B227)</f>
        <v>4</v>
      </c>
      <c r="B227" s="27"/>
      <c r="D227" s="29"/>
      <c r="H227" s="31"/>
      <c r="J227" s="32"/>
      <c r="L227" s="32"/>
      <c r="P227" s="33"/>
      <c r="Q227" s="33"/>
      <c r="V227" s="59"/>
      <c r="Z227" s="61">
        <f t="shared" si="4"/>
        <v>0</v>
      </c>
      <c r="AE227" s="35"/>
      <c r="AF227" s="26">
        <f>مزایده!$AE227</f>
        <v>0</v>
      </c>
      <c r="AG227" s="36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</row>
    <row r="228" spans="1:52" ht="49.5" customHeight="1" x14ac:dyDescent="0.25">
      <c r="A228" s="26">
        <f>COUNTA($B$3:B228)</f>
        <v>4</v>
      </c>
      <c r="B228" s="27"/>
      <c r="D228" s="29"/>
      <c r="H228" s="31"/>
      <c r="J228" s="32"/>
      <c r="L228" s="32"/>
      <c r="P228" s="33"/>
      <c r="Q228" s="33"/>
      <c r="V228" s="59"/>
      <c r="Z228" s="61">
        <f t="shared" si="4"/>
        <v>0</v>
      </c>
      <c r="AE228" s="35"/>
      <c r="AF228" s="26">
        <f>مزایده!$AE228</f>
        <v>0</v>
      </c>
      <c r="AG228" s="36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</row>
    <row r="229" spans="1:52" ht="49.5" customHeight="1" x14ac:dyDescent="0.25">
      <c r="A229" s="26">
        <f>COUNTA($B$3:B229)</f>
        <v>4</v>
      </c>
      <c r="B229" s="27"/>
      <c r="D229" s="29"/>
      <c r="H229" s="31"/>
      <c r="J229" s="32"/>
      <c r="L229" s="32"/>
      <c r="P229" s="33"/>
      <c r="Q229" s="33"/>
      <c r="V229" s="59"/>
      <c r="Z229" s="61">
        <f t="shared" si="4"/>
        <v>0</v>
      </c>
      <c r="AE229" s="35"/>
      <c r="AF229" s="26">
        <f>مزایده!$AE229</f>
        <v>0</v>
      </c>
      <c r="AG229" s="36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</row>
    <row r="230" spans="1:52" ht="49.5" customHeight="1" x14ac:dyDescent="0.25">
      <c r="A230" s="26">
        <f>COUNTA($B$3:B230)</f>
        <v>4</v>
      </c>
      <c r="B230" s="27"/>
      <c r="D230" s="29"/>
      <c r="H230" s="31"/>
      <c r="J230" s="32"/>
      <c r="L230" s="32"/>
      <c r="P230" s="33"/>
      <c r="Q230" s="33"/>
      <c r="V230" s="59"/>
      <c r="Z230" s="61">
        <f t="shared" si="4"/>
        <v>0</v>
      </c>
      <c r="AE230" s="35"/>
      <c r="AF230" s="26">
        <f>مزایده!$AE230</f>
        <v>0</v>
      </c>
      <c r="AG230" s="36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</row>
    <row r="231" spans="1:52" ht="49.5" customHeight="1" x14ac:dyDescent="0.25">
      <c r="A231" s="26">
        <f>COUNTA($B$3:B231)</f>
        <v>4</v>
      </c>
      <c r="B231" s="27"/>
      <c r="D231" s="29"/>
      <c r="H231" s="31"/>
      <c r="J231" s="32"/>
      <c r="L231" s="32"/>
      <c r="P231" s="33"/>
      <c r="Q231" s="33"/>
      <c r="V231" s="59"/>
      <c r="Z231" s="61">
        <f t="shared" si="4"/>
        <v>0</v>
      </c>
      <c r="AE231" s="35"/>
      <c r="AF231" s="26">
        <f>مزایده!$AE231</f>
        <v>0</v>
      </c>
      <c r="AG231" s="36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</row>
    <row r="232" spans="1:52" ht="49.5" customHeight="1" x14ac:dyDescent="0.25">
      <c r="A232" s="26">
        <f>COUNTA($B$3:B232)</f>
        <v>4</v>
      </c>
      <c r="B232" s="27"/>
      <c r="D232" s="29"/>
      <c r="H232" s="31"/>
      <c r="J232" s="32"/>
      <c r="L232" s="32"/>
      <c r="P232" s="33"/>
      <c r="Q232" s="33"/>
      <c r="V232" s="59"/>
      <c r="Z232" s="61">
        <f t="shared" si="4"/>
        <v>0</v>
      </c>
      <c r="AE232" s="35"/>
      <c r="AF232" s="26">
        <f>مزایده!$AE232</f>
        <v>0</v>
      </c>
      <c r="AG232" s="36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</row>
    <row r="233" spans="1:52" ht="49.5" customHeight="1" x14ac:dyDescent="0.25">
      <c r="A233" s="26">
        <f>COUNTA($B$3:B233)</f>
        <v>4</v>
      </c>
      <c r="B233" s="27"/>
      <c r="D233" s="29"/>
      <c r="H233" s="31"/>
      <c r="J233" s="32"/>
      <c r="L233" s="32"/>
      <c r="P233" s="33"/>
      <c r="Q233" s="33"/>
      <c r="V233" s="59"/>
      <c r="Z233" s="61">
        <f t="shared" si="4"/>
        <v>0</v>
      </c>
      <c r="AE233" s="35"/>
      <c r="AF233" s="26">
        <f>مزایده!$AE233</f>
        <v>0</v>
      </c>
      <c r="AG233" s="36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</row>
    <row r="234" spans="1:52" ht="49.5" customHeight="1" x14ac:dyDescent="0.25">
      <c r="A234" s="26">
        <f>COUNTA($B$3:B234)</f>
        <v>4</v>
      </c>
      <c r="B234" s="27"/>
      <c r="D234" s="29"/>
      <c r="H234" s="31"/>
      <c r="J234" s="32"/>
      <c r="L234" s="32"/>
      <c r="P234" s="33"/>
      <c r="Q234" s="33"/>
      <c r="V234" s="59"/>
      <c r="Z234" s="61">
        <f t="shared" si="4"/>
        <v>0</v>
      </c>
      <c r="AE234" s="35"/>
      <c r="AF234" s="26">
        <f>مزایده!$AE234</f>
        <v>0</v>
      </c>
      <c r="AG234" s="36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</row>
    <row r="235" spans="1:52" ht="49.5" customHeight="1" x14ac:dyDescent="0.25">
      <c r="A235" s="26">
        <f>COUNTA($B$3:B235)</f>
        <v>4</v>
      </c>
      <c r="B235" s="27"/>
      <c r="D235" s="29"/>
      <c r="H235" s="31"/>
      <c r="J235" s="32"/>
      <c r="L235" s="32"/>
      <c r="P235" s="33"/>
      <c r="Q235" s="33"/>
      <c r="V235" s="59"/>
      <c r="Z235" s="61">
        <f t="shared" si="4"/>
        <v>0</v>
      </c>
      <c r="AE235" s="35"/>
      <c r="AF235" s="26">
        <f>مزایده!$AE235</f>
        <v>0</v>
      </c>
      <c r="AG235" s="36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</row>
    <row r="236" spans="1:52" ht="49.5" customHeight="1" x14ac:dyDescent="0.25">
      <c r="A236" s="26">
        <f>COUNTA($B$3:B236)</f>
        <v>4</v>
      </c>
      <c r="B236" s="27"/>
      <c r="D236" s="29"/>
      <c r="H236" s="31"/>
      <c r="J236" s="32"/>
      <c r="L236" s="32"/>
      <c r="P236" s="33"/>
      <c r="Q236" s="33"/>
      <c r="V236" s="59"/>
      <c r="Z236" s="61">
        <f t="shared" si="4"/>
        <v>0</v>
      </c>
      <c r="AE236" s="35"/>
      <c r="AF236" s="26">
        <f>مزایده!$AE236</f>
        <v>0</v>
      </c>
      <c r="AG236" s="36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</row>
    <row r="237" spans="1:52" ht="49.5" customHeight="1" x14ac:dyDescent="0.25">
      <c r="A237" s="26">
        <f>COUNTA($B$3:B237)</f>
        <v>4</v>
      </c>
      <c r="B237" s="27"/>
      <c r="D237" s="29"/>
      <c r="H237" s="31"/>
      <c r="J237" s="32"/>
      <c r="L237" s="32"/>
      <c r="P237" s="33"/>
      <c r="Q237" s="33"/>
      <c r="V237" s="59"/>
      <c r="Z237" s="61">
        <f t="shared" si="4"/>
        <v>0</v>
      </c>
      <c r="AE237" s="35"/>
      <c r="AF237" s="26">
        <f>مزایده!$AE237</f>
        <v>0</v>
      </c>
      <c r="AG237" s="36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</row>
    <row r="238" spans="1:52" ht="49.5" customHeight="1" x14ac:dyDescent="0.25">
      <c r="A238" s="26">
        <f>COUNTA($B$3:B238)</f>
        <v>4</v>
      </c>
      <c r="B238" s="27"/>
      <c r="D238" s="29"/>
      <c r="H238" s="31"/>
      <c r="J238" s="32"/>
      <c r="L238" s="32"/>
      <c r="P238" s="33"/>
      <c r="Q238" s="33"/>
      <c r="V238" s="59"/>
      <c r="Z238" s="61">
        <f t="shared" si="4"/>
        <v>0</v>
      </c>
      <c r="AE238" s="35"/>
      <c r="AF238" s="26">
        <f>مزایده!$AE238</f>
        <v>0</v>
      </c>
      <c r="AG238" s="36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</row>
    <row r="239" spans="1:52" ht="49.5" customHeight="1" x14ac:dyDescent="0.25">
      <c r="A239" s="26">
        <f>COUNTA($B$3:B239)</f>
        <v>4</v>
      </c>
      <c r="B239" s="27"/>
      <c r="D239" s="29"/>
      <c r="H239" s="31"/>
      <c r="J239" s="32"/>
      <c r="L239" s="32"/>
      <c r="P239" s="33"/>
      <c r="Q239" s="33"/>
      <c r="V239" s="59"/>
      <c r="Z239" s="61">
        <f t="shared" si="4"/>
        <v>0</v>
      </c>
      <c r="AE239" s="35"/>
      <c r="AF239" s="26">
        <f>مزایده!$AE239</f>
        <v>0</v>
      </c>
      <c r="AG239" s="36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</row>
    <row r="240" spans="1:52" ht="49.5" customHeight="1" x14ac:dyDescent="0.25">
      <c r="A240" s="26">
        <f>COUNTA($B$3:B240)</f>
        <v>4</v>
      </c>
      <c r="B240" s="27"/>
      <c r="D240" s="29"/>
      <c r="H240" s="31"/>
      <c r="J240" s="32"/>
      <c r="L240" s="32"/>
      <c r="P240" s="33"/>
      <c r="Q240" s="33"/>
      <c r="V240" s="59"/>
      <c r="Z240" s="61">
        <f t="shared" si="4"/>
        <v>0</v>
      </c>
      <c r="AE240" s="35"/>
      <c r="AF240" s="26">
        <f>مزایده!$AE240</f>
        <v>0</v>
      </c>
      <c r="AG240" s="36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</row>
    <row r="241" spans="1:52" ht="49.5" customHeight="1" x14ac:dyDescent="0.25">
      <c r="A241" s="26">
        <f>COUNTA($B$3:B241)</f>
        <v>4</v>
      </c>
      <c r="B241" s="27"/>
      <c r="D241" s="29"/>
      <c r="H241" s="31"/>
      <c r="J241" s="32"/>
      <c r="L241" s="32"/>
      <c r="P241" s="33"/>
      <c r="Q241" s="33"/>
      <c r="V241" s="59"/>
      <c r="Z241" s="61">
        <f t="shared" si="4"/>
        <v>0</v>
      </c>
      <c r="AE241" s="35"/>
      <c r="AF241" s="26">
        <f>مزایده!$AE241</f>
        <v>0</v>
      </c>
      <c r="AG241" s="36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</row>
    <row r="242" spans="1:52" ht="49.5" customHeight="1" x14ac:dyDescent="0.25">
      <c r="A242" s="26">
        <f>COUNTA($B$3:B242)</f>
        <v>4</v>
      </c>
      <c r="B242" s="27"/>
      <c r="D242" s="29"/>
      <c r="H242" s="31"/>
      <c r="J242" s="32"/>
      <c r="L242" s="32"/>
      <c r="P242" s="33"/>
      <c r="Q242" s="33"/>
      <c r="V242" s="59"/>
      <c r="Z242" s="61">
        <f t="shared" si="4"/>
        <v>0</v>
      </c>
      <c r="AE242" s="35"/>
      <c r="AF242" s="26">
        <f>مزایده!$AE242</f>
        <v>0</v>
      </c>
      <c r="AG242" s="36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</row>
    <row r="243" spans="1:52" ht="49.5" customHeight="1" x14ac:dyDescent="0.25">
      <c r="A243" s="26">
        <f>COUNTA($B$3:B243)</f>
        <v>4</v>
      </c>
      <c r="B243" s="27"/>
      <c r="D243" s="29"/>
      <c r="H243" s="31"/>
      <c r="J243" s="32"/>
      <c r="L243" s="32"/>
      <c r="P243" s="33"/>
      <c r="Q243" s="33"/>
      <c r="V243" s="59"/>
      <c r="Z243" s="61">
        <f t="shared" si="4"/>
        <v>0</v>
      </c>
      <c r="AE243" s="35"/>
      <c r="AF243" s="26">
        <f>مزایده!$AE243</f>
        <v>0</v>
      </c>
      <c r="AG243" s="36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</row>
    <row r="244" spans="1:52" ht="49.5" customHeight="1" x14ac:dyDescent="0.25">
      <c r="A244" s="26">
        <f>COUNTA($B$3:B244)</f>
        <v>4</v>
      </c>
      <c r="B244" s="27"/>
      <c r="D244" s="29"/>
      <c r="H244" s="31"/>
      <c r="J244" s="32"/>
      <c r="L244" s="32"/>
      <c r="P244" s="33"/>
      <c r="Q244" s="33"/>
      <c r="V244" s="59"/>
      <c r="Z244" s="61">
        <f t="shared" si="4"/>
        <v>0</v>
      </c>
      <c r="AE244" s="35"/>
      <c r="AF244" s="26">
        <f>مزایده!$AE244</f>
        <v>0</v>
      </c>
      <c r="AG244" s="36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</row>
    <row r="245" spans="1:52" ht="49.5" customHeight="1" x14ac:dyDescent="0.25">
      <c r="A245" s="26">
        <f>COUNTA($B$3:B245)</f>
        <v>4</v>
      </c>
      <c r="B245" s="27"/>
      <c r="D245" s="29"/>
      <c r="H245" s="31"/>
      <c r="J245" s="32"/>
      <c r="L245" s="32"/>
      <c r="P245" s="33"/>
      <c r="Q245" s="33"/>
      <c r="V245" s="59"/>
      <c r="Z245" s="61">
        <f t="shared" si="4"/>
        <v>0</v>
      </c>
      <c r="AE245" s="35"/>
      <c r="AF245" s="26">
        <f>مزایده!$AE245</f>
        <v>0</v>
      </c>
      <c r="AG245" s="36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</row>
    <row r="246" spans="1:52" ht="49.5" customHeight="1" x14ac:dyDescent="0.25">
      <c r="A246" s="26">
        <f>COUNTA($B$3:B246)</f>
        <v>4</v>
      </c>
      <c r="B246" s="27"/>
      <c r="D246" s="29"/>
      <c r="H246" s="31"/>
      <c r="J246" s="32"/>
      <c r="L246" s="32"/>
      <c r="P246" s="33"/>
      <c r="Q246" s="33"/>
      <c r="V246" s="59"/>
      <c r="Z246" s="61">
        <f t="shared" si="4"/>
        <v>0</v>
      </c>
      <c r="AE246" s="35"/>
      <c r="AF246" s="26">
        <f>مزایده!$AE246</f>
        <v>0</v>
      </c>
      <c r="AG246" s="36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</row>
    <row r="247" spans="1:52" ht="49.5" customHeight="1" x14ac:dyDescent="0.25">
      <c r="A247" s="26">
        <f>COUNTA($B$3:B247)</f>
        <v>4</v>
      </c>
      <c r="B247" s="27"/>
      <c r="D247" s="29"/>
      <c r="H247" s="31"/>
      <c r="J247" s="32"/>
      <c r="L247" s="32"/>
      <c r="P247" s="33"/>
      <c r="Q247" s="33"/>
      <c r="V247" s="59"/>
      <c r="Z247" s="61">
        <f t="shared" si="4"/>
        <v>0</v>
      </c>
      <c r="AE247" s="35"/>
      <c r="AF247" s="26">
        <f>مزایده!$AE247</f>
        <v>0</v>
      </c>
      <c r="AG247" s="36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</row>
    <row r="248" spans="1:52" ht="49.5" customHeight="1" x14ac:dyDescent="0.25">
      <c r="A248" s="26">
        <f>COUNTA($B$3:B248)</f>
        <v>4</v>
      </c>
      <c r="B248" s="27"/>
      <c r="D248" s="29"/>
      <c r="H248" s="31"/>
      <c r="J248" s="32"/>
      <c r="L248" s="32"/>
      <c r="P248" s="33"/>
      <c r="Q248" s="33"/>
      <c r="V248" s="59"/>
      <c r="Z248" s="61">
        <f t="shared" si="4"/>
        <v>0</v>
      </c>
      <c r="AE248" s="35"/>
      <c r="AF248" s="26">
        <f>مزایده!$AE248</f>
        <v>0</v>
      </c>
      <c r="AG248" s="36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</row>
    <row r="249" spans="1:52" ht="49.5" customHeight="1" x14ac:dyDescent="0.25">
      <c r="A249" s="26">
        <f>COUNTA($B$3:B249)</f>
        <v>4</v>
      </c>
      <c r="B249" s="27"/>
      <c r="D249" s="29"/>
      <c r="H249" s="31"/>
      <c r="J249" s="32"/>
      <c r="L249" s="32"/>
      <c r="P249" s="33"/>
      <c r="Q249" s="33"/>
      <c r="V249" s="59"/>
      <c r="Z249" s="61">
        <f t="shared" si="4"/>
        <v>0</v>
      </c>
      <c r="AE249" s="35"/>
      <c r="AF249" s="26">
        <f>مزایده!$AE249</f>
        <v>0</v>
      </c>
      <c r="AG249" s="36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</row>
    <row r="250" spans="1:52" ht="49.5" customHeight="1" x14ac:dyDescent="0.25">
      <c r="A250" s="26">
        <f>COUNTA($B$3:B250)</f>
        <v>4</v>
      </c>
      <c r="B250" s="27"/>
      <c r="D250" s="29"/>
      <c r="H250" s="31"/>
      <c r="J250" s="32"/>
      <c r="L250" s="32"/>
      <c r="P250" s="33"/>
      <c r="Q250" s="33"/>
      <c r="V250" s="59"/>
      <c r="Z250" s="61">
        <f t="shared" si="4"/>
        <v>0</v>
      </c>
      <c r="AE250" s="35"/>
      <c r="AF250" s="26">
        <f>مزایده!$AE250</f>
        <v>0</v>
      </c>
      <c r="AG250" s="36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</row>
    <row r="251" spans="1:52" ht="49.5" customHeight="1" x14ac:dyDescent="0.25">
      <c r="A251" s="26">
        <f>COUNTA($B$3:B251)</f>
        <v>4</v>
      </c>
      <c r="B251" s="27"/>
      <c r="D251" s="29"/>
      <c r="H251" s="31"/>
      <c r="J251" s="32"/>
      <c r="L251" s="32"/>
      <c r="P251" s="33"/>
      <c r="Q251" s="33"/>
      <c r="V251" s="59"/>
      <c r="Z251" s="61">
        <f t="shared" si="4"/>
        <v>0</v>
      </c>
      <c r="AE251" s="35"/>
      <c r="AF251" s="26">
        <f>مزایده!$AE251</f>
        <v>0</v>
      </c>
      <c r="AG251" s="36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</row>
    <row r="252" spans="1:52" ht="49.5" customHeight="1" x14ac:dyDescent="0.25">
      <c r="A252" s="26">
        <f>COUNTA($B$3:B252)</f>
        <v>4</v>
      </c>
      <c r="B252" s="27"/>
      <c r="D252" s="29"/>
      <c r="H252" s="31"/>
      <c r="J252" s="32"/>
      <c r="L252" s="32"/>
      <c r="P252" s="33"/>
      <c r="Q252" s="33"/>
      <c r="V252" s="59"/>
      <c r="Z252" s="61">
        <f t="shared" si="4"/>
        <v>0</v>
      </c>
      <c r="AE252" s="35"/>
      <c r="AF252" s="26">
        <f>مزایده!$AE252</f>
        <v>0</v>
      </c>
      <c r="AG252" s="36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</row>
    <row r="253" spans="1:52" ht="49.5" customHeight="1" x14ac:dyDescent="0.25">
      <c r="A253" s="26">
        <f>COUNTA($B$3:B253)</f>
        <v>4</v>
      </c>
      <c r="B253" s="27"/>
      <c r="D253" s="29"/>
      <c r="H253" s="31"/>
      <c r="J253" s="32"/>
      <c r="L253" s="32"/>
      <c r="P253" s="33"/>
      <c r="Q253" s="33"/>
      <c r="V253" s="59"/>
      <c r="Z253" s="61">
        <f t="shared" si="4"/>
        <v>0</v>
      </c>
      <c r="AE253" s="35"/>
      <c r="AF253" s="26">
        <f>مزایده!$AE253</f>
        <v>0</v>
      </c>
      <c r="AG253" s="36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</row>
    <row r="254" spans="1:52" x14ac:dyDescent="0.25">
      <c r="V254" s="59"/>
    </row>
  </sheetData>
  <autoFilter ref="A2:AZ253" xr:uid="{00000000-0009-0000-0000-000001000000}"/>
  <mergeCells count="1">
    <mergeCell ref="A1:P1"/>
  </mergeCells>
  <printOptions horizontalCentered="1" verticalCentered="1"/>
  <pageMargins left="0" right="0" top="0" bottom="0" header="0" footer="0"/>
  <pageSetup paperSize="9" scale="80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'D:\گزارشات\گزارش مناقصات و مزایدات\[گزارش مناقصات  و مزایدات.xlsx]لیست انتخابی'!#REF!</xm:f>
          </x14:formula1>
          <xm:sqref>D6:D1048576 G5:G253 E5:E253</xm:sqref>
        </x14:dataValidation>
        <x14:dataValidation type="list" allowBlank="1" showInputMessage="1" showErrorMessage="1" xr:uid="{00000000-0002-0000-0100-000001000000}">
          <x14:formula1>
            <xm:f>'[اصلاحیه بازگشایی 1403.xlsx]لیست انتخابی'!#REF!</xm:f>
          </x14:formula1>
          <xm:sqref>D5 G3:G4 D3:E4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مزایده</vt:lpstr>
      <vt:lpstr>مزایده!Print_Titles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2025-05-28T07:20:55Z</dcterms:modified>
</cp:coreProperties>
</file>